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oilerAD.purdue.edu\cos\Userdata\sallyray\Documents\STAT 472\"/>
    </mc:Choice>
  </mc:AlternateContent>
  <bookViews>
    <workbookView xWindow="0" yWindow="0" windowWidth="24300" windowHeight="12990" activeTab="1"/>
  </bookViews>
  <sheets>
    <sheet name="Practice Answers" sheetId="1" r:id="rId1"/>
    <sheet name="Mortality Table" sheetId="2" r:id="rId2"/>
    <sheet name="Data - Keystroke Practice" sheetId="5" r:id="rId3"/>
  </sheets>
  <calcPr calcId="162913"/>
  <pivotCaches>
    <pivotCache cacheId="2" r:id="rId4"/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19" i="1"/>
  <c r="F4" i="2"/>
  <c r="G4" i="2" s="1"/>
  <c r="G2" i="2"/>
  <c r="H2" i="2" l="1"/>
  <c r="F2" i="2"/>
  <c r="C40" i="1"/>
  <c r="C37" i="1"/>
  <c r="E2" i="2"/>
  <c r="F5" i="2"/>
  <c r="D2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E4" i="2" s="1"/>
  <c r="F6" i="2" l="1"/>
  <c r="G5" i="2"/>
  <c r="E5" i="2"/>
  <c r="E6" i="2" s="1"/>
  <c r="E7" i="2" s="1"/>
  <c r="E8" i="2" s="1"/>
  <c r="E9" i="2" s="1"/>
  <c r="F7" i="2" l="1"/>
  <c r="G6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F8" i="2" l="1"/>
  <c r="G7" i="2"/>
  <c r="E20" i="2"/>
  <c r="H4" i="2"/>
  <c r="I5" i="2" s="1"/>
  <c r="F9" i="2" l="1"/>
  <c r="G8" i="2"/>
  <c r="E21" i="2"/>
  <c r="H5" i="2"/>
  <c r="I6" i="2" s="1"/>
  <c r="F10" i="2" l="1"/>
  <c r="G9" i="2"/>
  <c r="E22" i="2"/>
  <c r="H6" i="2"/>
  <c r="I7" i="2" s="1"/>
  <c r="C24" i="1"/>
  <c r="F11" i="2" l="1"/>
  <c r="G10" i="2"/>
  <c r="E23" i="2"/>
  <c r="H7" i="2"/>
  <c r="I8" i="2" s="1"/>
  <c r="F12" i="2" l="1"/>
  <c r="G11" i="2"/>
  <c r="E24" i="2"/>
  <c r="H8" i="2"/>
  <c r="I9" i="2" s="1"/>
  <c r="F13" i="2" l="1"/>
  <c r="G12" i="2"/>
  <c r="E25" i="2"/>
  <c r="H9" i="2"/>
  <c r="I10" i="2" s="1"/>
  <c r="F14" i="2" l="1"/>
  <c r="G13" i="2"/>
  <c r="E26" i="2"/>
  <c r="H10" i="2"/>
  <c r="I11" i="2" s="1"/>
  <c r="F15" i="2" l="1"/>
  <c r="G14" i="2"/>
  <c r="E27" i="2"/>
  <c r="H11" i="2"/>
  <c r="I12" i="2" s="1"/>
  <c r="F16" i="2" l="1"/>
  <c r="G15" i="2"/>
  <c r="E28" i="2"/>
  <c r="H12" i="2"/>
  <c r="I13" i="2" s="1"/>
  <c r="F17" i="2" l="1"/>
  <c r="G16" i="2"/>
  <c r="E29" i="2"/>
  <c r="H13" i="2"/>
  <c r="I14" i="2" s="1"/>
  <c r="F18" i="2" l="1"/>
  <c r="G17" i="2"/>
  <c r="E30" i="2"/>
  <c r="H14" i="2"/>
  <c r="I15" i="2" s="1"/>
  <c r="F19" i="2" l="1"/>
  <c r="G18" i="2"/>
  <c r="E31" i="2"/>
  <c r="H15" i="2"/>
  <c r="I16" i="2" s="1"/>
  <c r="F20" i="2" l="1"/>
  <c r="G19" i="2"/>
  <c r="E32" i="2"/>
  <c r="H16" i="2"/>
  <c r="I17" i="2" s="1"/>
  <c r="F21" i="2" l="1"/>
  <c r="G20" i="2"/>
  <c r="E33" i="2"/>
  <c r="H17" i="2"/>
  <c r="I18" i="2" s="1"/>
  <c r="F22" i="2" l="1"/>
  <c r="G21" i="2"/>
  <c r="E34" i="2"/>
  <c r="H18" i="2"/>
  <c r="I19" i="2" s="1"/>
  <c r="F23" i="2" l="1"/>
  <c r="G22" i="2"/>
  <c r="E35" i="2"/>
  <c r="H19" i="2"/>
  <c r="I20" i="2" s="1"/>
  <c r="F24" i="2" l="1"/>
  <c r="G23" i="2"/>
  <c r="E36" i="2"/>
  <c r="H20" i="2"/>
  <c r="I21" i="2" s="1"/>
  <c r="F25" i="2" l="1"/>
  <c r="G24" i="2"/>
  <c r="E37" i="2"/>
  <c r="H21" i="2"/>
  <c r="I22" i="2" s="1"/>
  <c r="F26" i="2" l="1"/>
  <c r="G25" i="2"/>
  <c r="E38" i="2"/>
  <c r="H22" i="2"/>
  <c r="I23" i="2" s="1"/>
  <c r="F27" i="2" l="1"/>
  <c r="G26" i="2"/>
  <c r="E39" i="2"/>
  <c r="H23" i="2"/>
  <c r="I24" i="2" s="1"/>
  <c r="F28" i="2" l="1"/>
  <c r="G27" i="2"/>
  <c r="E40" i="2"/>
  <c r="H24" i="2"/>
  <c r="I25" i="2" s="1"/>
  <c r="F29" i="2" l="1"/>
  <c r="G28" i="2"/>
  <c r="E41" i="2"/>
  <c r="H25" i="2"/>
  <c r="I26" i="2" s="1"/>
  <c r="F30" i="2" l="1"/>
  <c r="G29" i="2"/>
  <c r="E42" i="2"/>
  <c r="H26" i="2"/>
  <c r="I27" i="2" s="1"/>
  <c r="F31" i="2" l="1"/>
  <c r="G30" i="2"/>
  <c r="E43" i="2"/>
  <c r="H27" i="2"/>
  <c r="I28" i="2" s="1"/>
  <c r="F32" i="2" l="1"/>
  <c r="G31" i="2"/>
  <c r="E44" i="2"/>
  <c r="H28" i="2"/>
  <c r="I29" i="2" s="1"/>
  <c r="F33" i="2" l="1"/>
  <c r="G32" i="2"/>
  <c r="E45" i="2"/>
  <c r="H29" i="2"/>
  <c r="I30" i="2" s="1"/>
  <c r="F34" i="2" l="1"/>
  <c r="G33" i="2"/>
  <c r="E46" i="2"/>
  <c r="H30" i="2"/>
  <c r="I31" i="2" s="1"/>
  <c r="F35" i="2" l="1"/>
  <c r="G34" i="2"/>
  <c r="E47" i="2"/>
  <c r="H31" i="2"/>
  <c r="I32" i="2" s="1"/>
  <c r="F36" i="2" l="1"/>
  <c r="G35" i="2"/>
  <c r="E48" i="2"/>
  <c r="H32" i="2"/>
  <c r="I33" i="2" s="1"/>
  <c r="F37" i="2" l="1"/>
  <c r="G36" i="2"/>
  <c r="E49" i="2"/>
  <c r="H33" i="2"/>
  <c r="I34" i="2" s="1"/>
  <c r="F38" i="2" l="1"/>
  <c r="G37" i="2"/>
  <c r="E50" i="2"/>
  <c r="H34" i="2"/>
  <c r="I35" i="2" s="1"/>
  <c r="F39" i="2" l="1"/>
  <c r="G38" i="2"/>
  <c r="E51" i="2"/>
  <c r="H35" i="2"/>
  <c r="I36" i="2" s="1"/>
  <c r="F40" i="2" l="1"/>
  <c r="G39" i="2"/>
  <c r="E52" i="2"/>
  <c r="H36" i="2"/>
  <c r="I37" i="2" s="1"/>
  <c r="F41" i="2" l="1"/>
  <c r="G40" i="2"/>
  <c r="E53" i="2"/>
  <c r="H37" i="2"/>
  <c r="I38" i="2" s="1"/>
  <c r="F42" i="2" l="1"/>
  <c r="G41" i="2"/>
  <c r="E54" i="2"/>
  <c r="H38" i="2"/>
  <c r="I39" i="2" s="1"/>
  <c r="F43" i="2" l="1"/>
  <c r="G42" i="2"/>
  <c r="E55" i="2"/>
  <c r="H39" i="2"/>
  <c r="I40" i="2" s="1"/>
  <c r="F44" i="2" l="1"/>
  <c r="G43" i="2"/>
  <c r="E56" i="2"/>
  <c r="H40" i="2"/>
  <c r="I41" i="2" s="1"/>
  <c r="F45" i="2" l="1"/>
  <c r="G44" i="2"/>
  <c r="E57" i="2"/>
  <c r="H41" i="2"/>
  <c r="I42" i="2" s="1"/>
  <c r="F46" i="2" l="1"/>
  <c r="G45" i="2"/>
  <c r="E58" i="2"/>
  <c r="H42" i="2"/>
  <c r="I43" i="2" s="1"/>
  <c r="F47" i="2" l="1"/>
  <c r="G46" i="2"/>
  <c r="E59" i="2"/>
  <c r="H43" i="2"/>
  <c r="I44" i="2" s="1"/>
  <c r="F48" i="2" l="1"/>
  <c r="G47" i="2"/>
  <c r="E60" i="2"/>
  <c r="H44" i="2"/>
  <c r="I45" i="2" s="1"/>
  <c r="F49" i="2" l="1"/>
  <c r="G48" i="2"/>
  <c r="E61" i="2"/>
  <c r="H45" i="2"/>
  <c r="I46" i="2" s="1"/>
  <c r="F50" i="2" l="1"/>
  <c r="G49" i="2"/>
  <c r="E62" i="2"/>
  <c r="H46" i="2"/>
  <c r="I47" i="2" s="1"/>
  <c r="F51" i="2" l="1"/>
  <c r="G50" i="2"/>
  <c r="E63" i="2"/>
  <c r="H47" i="2"/>
  <c r="I48" i="2" s="1"/>
  <c r="F52" i="2" l="1"/>
  <c r="G51" i="2"/>
  <c r="E64" i="2"/>
  <c r="H48" i="2"/>
  <c r="I49" i="2" s="1"/>
  <c r="F53" i="2" l="1"/>
  <c r="G52" i="2"/>
  <c r="E65" i="2"/>
  <c r="H49" i="2"/>
  <c r="I50" i="2" s="1"/>
  <c r="F54" i="2" l="1"/>
  <c r="G53" i="2"/>
  <c r="E66" i="2"/>
  <c r="H50" i="2"/>
  <c r="I51" i="2" s="1"/>
  <c r="F55" i="2" l="1"/>
  <c r="G54" i="2"/>
  <c r="E67" i="2"/>
  <c r="H51" i="2"/>
  <c r="I52" i="2" s="1"/>
  <c r="F56" i="2" l="1"/>
  <c r="G55" i="2"/>
  <c r="E68" i="2"/>
  <c r="H52" i="2"/>
  <c r="I53" i="2" s="1"/>
  <c r="F57" i="2" l="1"/>
  <c r="G56" i="2"/>
  <c r="E69" i="2"/>
  <c r="H53" i="2"/>
  <c r="I54" i="2" s="1"/>
  <c r="F58" i="2" l="1"/>
  <c r="G57" i="2"/>
  <c r="E70" i="2"/>
  <c r="H54" i="2"/>
  <c r="I55" i="2" s="1"/>
  <c r="F59" i="2" l="1"/>
  <c r="G58" i="2"/>
  <c r="E71" i="2"/>
  <c r="H55" i="2"/>
  <c r="I56" i="2" s="1"/>
  <c r="F60" i="2" l="1"/>
  <c r="G59" i="2"/>
  <c r="E72" i="2"/>
  <c r="H56" i="2"/>
  <c r="I57" i="2" s="1"/>
  <c r="F61" i="2" l="1"/>
  <c r="G60" i="2"/>
  <c r="E73" i="2"/>
  <c r="H57" i="2"/>
  <c r="I58" i="2" s="1"/>
  <c r="F62" i="2" l="1"/>
  <c r="G61" i="2"/>
  <c r="E74" i="2"/>
  <c r="H58" i="2"/>
  <c r="I59" i="2" s="1"/>
  <c r="F63" i="2" l="1"/>
  <c r="G62" i="2"/>
  <c r="E75" i="2"/>
  <c r="H59" i="2"/>
  <c r="I60" i="2" s="1"/>
  <c r="F64" i="2" l="1"/>
  <c r="G63" i="2"/>
  <c r="E76" i="2"/>
  <c r="H60" i="2"/>
  <c r="I61" i="2" s="1"/>
  <c r="F65" i="2" l="1"/>
  <c r="G64" i="2"/>
  <c r="E77" i="2"/>
  <c r="H61" i="2"/>
  <c r="I62" i="2" s="1"/>
  <c r="F66" i="2" l="1"/>
  <c r="G65" i="2"/>
  <c r="E78" i="2"/>
  <c r="H62" i="2"/>
  <c r="I63" i="2" s="1"/>
  <c r="F67" i="2" l="1"/>
  <c r="G66" i="2"/>
  <c r="E79" i="2"/>
  <c r="H63" i="2"/>
  <c r="I64" i="2" s="1"/>
  <c r="F68" i="2" l="1"/>
  <c r="G67" i="2"/>
  <c r="E80" i="2"/>
  <c r="H64" i="2"/>
  <c r="I65" i="2" s="1"/>
  <c r="F69" i="2" l="1"/>
  <c r="G68" i="2"/>
  <c r="E81" i="2"/>
  <c r="H65" i="2"/>
  <c r="I66" i="2" s="1"/>
  <c r="F70" i="2" l="1"/>
  <c r="G69" i="2"/>
  <c r="E82" i="2"/>
  <c r="H66" i="2"/>
  <c r="I67" i="2" s="1"/>
  <c r="F71" i="2" l="1"/>
  <c r="G70" i="2"/>
  <c r="E83" i="2"/>
  <c r="H67" i="2"/>
  <c r="I68" i="2" s="1"/>
  <c r="F72" i="2" l="1"/>
  <c r="G71" i="2"/>
  <c r="E84" i="2"/>
  <c r="H68" i="2"/>
  <c r="I69" i="2" s="1"/>
  <c r="F73" i="2" l="1"/>
  <c r="G72" i="2"/>
  <c r="E85" i="2"/>
  <c r="H69" i="2"/>
  <c r="I70" i="2" s="1"/>
  <c r="F74" i="2" l="1"/>
  <c r="G73" i="2"/>
  <c r="E86" i="2"/>
  <c r="H70" i="2"/>
  <c r="I71" i="2" s="1"/>
  <c r="F75" i="2" l="1"/>
  <c r="G74" i="2"/>
  <c r="E87" i="2"/>
  <c r="H71" i="2"/>
  <c r="I72" i="2" s="1"/>
  <c r="F76" i="2" l="1"/>
  <c r="G75" i="2"/>
  <c r="E88" i="2"/>
  <c r="H72" i="2"/>
  <c r="I73" i="2" s="1"/>
  <c r="F77" i="2" l="1"/>
  <c r="G76" i="2"/>
  <c r="E89" i="2"/>
  <c r="H73" i="2"/>
  <c r="I74" i="2" s="1"/>
  <c r="F78" i="2" l="1"/>
  <c r="G77" i="2"/>
  <c r="E90" i="2"/>
  <c r="H74" i="2"/>
  <c r="I75" i="2" s="1"/>
  <c r="F79" i="2" l="1"/>
  <c r="G78" i="2"/>
  <c r="E91" i="2"/>
  <c r="H75" i="2"/>
  <c r="I76" i="2" s="1"/>
  <c r="F80" i="2" l="1"/>
  <c r="G79" i="2"/>
  <c r="E92" i="2"/>
  <c r="H76" i="2"/>
  <c r="I77" i="2" s="1"/>
  <c r="F81" i="2" l="1"/>
  <c r="G80" i="2"/>
  <c r="E93" i="2"/>
  <c r="H77" i="2"/>
  <c r="I78" i="2" s="1"/>
  <c r="F82" i="2" l="1"/>
  <c r="G81" i="2"/>
  <c r="E94" i="2"/>
  <c r="H78" i="2"/>
  <c r="I79" i="2" s="1"/>
  <c r="F83" i="2" l="1"/>
  <c r="G82" i="2"/>
  <c r="E95" i="2"/>
  <c r="H79" i="2"/>
  <c r="I80" i="2" s="1"/>
  <c r="F84" i="2" l="1"/>
  <c r="G83" i="2"/>
  <c r="E96" i="2"/>
  <c r="H80" i="2"/>
  <c r="I81" i="2" s="1"/>
  <c r="F85" i="2" l="1"/>
  <c r="G84" i="2"/>
  <c r="E97" i="2"/>
  <c r="H81" i="2"/>
  <c r="I82" i="2" s="1"/>
  <c r="F86" i="2" l="1"/>
  <c r="G85" i="2"/>
  <c r="E98" i="2"/>
  <c r="H82" i="2"/>
  <c r="I83" i="2" s="1"/>
  <c r="F87" i="2" l="1"/>
  <c r="G86" i="2"/>
  <c r="E99" i="2"/>
  <c r="H83" i="2"/>
  <c r="I84" i="2" s="1"/>
  <c r="F88" i="2" l="1"/>
  <c r="G87" i="2"/>
  <c r="E100" i="2"/>
  <c r="H84" i="2"/>
  <c r="I85" i="2" s="1"/>
  <c r="F89" i="2" l="1"/>
  <c r="G88" i="2"/>
  <c r="E101" i="2"/>
  <c r="H85" i="2"/>
  <c r="I86" i="2" s="1"/>
  <c r="F90" i="2" l="1"/>
  <c r="G89" i="2"/>
  <c r="E102" i="2"/>
  <c r="H86" i="2"/>
  <c r="I87" i="2" s="1"/>
  <c r="F91" i="2" l="1"/>
  <c r="G90" i="2"/>
  <c r="E103" i="2"/>
  <c r="H87" i="2"/>
  <c r="I88" i="2" s="1"/>
  <c r="F92" i="2" l="1"/>
  <c r="G91" i="2"/>
  <c r="E104" i="2"/>
  <c r="H88" i="2"/>
  <c r="I89" i="2" s="1"/>
  <c r="F93" i="2" l="1"/>
  <c r="G92" i="2"/>
  <c r="E105" i="2"/>
  <c r="H89" i="2"/>
  <c r="I90" i="2" s="1"/>
  <c r="F94" i="2" l="1"/>
  <c r="G93" i="2"/>
  <c r="E106" i="2"/>
  <c r="H90" i="2"/>
  <c r="I91" i="2" s="1"/>
  <c r="F95" i="2" l="1"/>
  <c r="G94" i="2"/>
  <c r="E107" i="2"/>
  <c r="H91" i="2"/>
  <c r="I92" i="2" s="1"/>
  <c r="F96" i="2" l="1"/>
  <c r="G95" i="2"/>
  <c r="E108" i="2"/>
  <c r="H92" i="2"/>
  <c r="I93" i="2" s="1"/>
  <c r="F97" i="2" l="1"/>
  <c r="G96" i="2"/>
  <c r="E109" i="2"/>
  <c r="H93" i="2"/>
  <c r="I94" i="2" s="1"/>
  <c r="F98" i="2" l="1"/>
  <c r="G97" i="2"/>
  <c r="E110" i="2"/>
  <c r="H94" i="2"/>
  <c r="I95" i="2" s="1"/>
  <c r="F99" i="2" l="1"/>
  <c r="G98" i="2"/>
  <c r="E111" i="2"/>
  <c r="H95" i="2"/>
  <c r="I96" i="2" s="1"/>
  <c r="F100" i="2" l="1"/>
  <c r="G99" i="2"/>
  <c r="E112" i="2"/>
  <c r="H96" i="2"/>
  <c r="I97" i="2" s="1"/>
  <c r="F101" i="2" l="1"/>
  <c r="G100" i="2"/>
  <c r="E113" i="2"/>
  <c r="H97" i="2"/>
  <c r="I98" i="2" s="1"/>
  <c r="F102" i="2" l="1"/>
  <c r="G101" i="2"/>
  <c r="E114" i="2"/>
  <c r="H98" i="2"/>
  <c r="I99" i="2" s="1"/>
  <c r="F103" i="2" l="1"/>
  <c r="G102" i="2"/>
  <c r="E115" i="2"/>
  <c r="H99" i="2"/>
  <c r="I100" i="2" s="1"/>
  <c r="F104" i="2" l="1"/>
  <c r="G103" i="2"/>
  <c r="E116" i="2"/>
  <c r="H100" i="2"/>
  <c r="I101" i="2" s="1"/>
  <c r="F105" i="2" l="1"/>
  <c r="G104" i="2"/>
  <c r="E117" i="2"/>
  <c r="H101" i="2"/>
  <c r="I102" i="2" s="1"/>
  <c r="F106" i="2" l="1"/>
  <c r="G105" i="2"/>
  <c r="E118" i="2"/>
  <c r="H102" i="2"/>
  <c r="I103" i="2" s="1"/>
  <c r="F107" i="2" l="1"/>
  <c r="G106" i="2"/>
  <c r="E119" i="2"/>
  <c r="H103" i="2"/>
  <c r="I104" i="2" s="1"/>
  <c r="F108" i="2" l="1"/>
  <c r="G107" i="2"/>
  <c r="E120" i="2"/>
  <c r="H104" i="2"/>
  <c r="I105" i="2" s="1"/>
  <c r="F109" i="2" l="1"/>
  <c r="G108" i="2"/>
  <c r="E121" i="2"/>
  <c r="H105" i="2"/>
  <c r="I106" i="2" s="1"/>
  <c r="F110" i="2" l="1"/>
  <c r="G109" i="2"/>
  <c r="E122" i="2"/>
  <c r="H106" i="2"/>
  <c r="I107" i="2" s="1"/>
  <c r="F111" i="2" l="1"/>
  <c r="G110" i="2"/>
  <c r="E123" i="2"/>
  <c r="H107" i="2"/>
  <c r="I108" i="2" s="1"/>
  <c r="F112" i="2" l="1"/>
  <c r="G111" i="2"/>
  <c r="E124" i="2"/>
  <c r="H108" i="2"/>
  <c r="I109" i="2" s="1"/>
  <c r="F113" i="2" l="1"/>
  <c r="H113" i="2" s="1"/>
  <c r="G112" i="2"/>
  <c r="H109" i="2"/>
  <c r="I110" i="2" s="1"/>
  <c r="I111" i="2" s="1"/>
  <c r="H111" i="2"/>
  <c r="H112" i="2"/>
  <c r="H110" i="2"/>
  <c r="I112" i="2" l="1"/>
  <c r="I113" i="2" s="1"/>
  <c r="I114" i="2" s="1"/>
  <c r="F114" i="2"/>
  <c r="G113" i="2"/>
  <c r="C2" i="2"/>
  <c r="F115" i="2" l="1"/>
  <c r="G114" i="2"/>
  <c r="H114" i="2"/>
  <c r="I115" i="2" s="1"/>
  <c r="B2" i="2"/>
  <c r="C19" i="1" s="1"/>
  <c r="C8" i="1"/>
  <c r="F116" i="2" l="1"/>
  <c r="G115" i="2"/>
  <c r="H115" i="2"/>
  <c r="I116" i="2" s="1"/>
  <c r="C11" i="1"/>
  <c r="F117" i="2" l="1"/>
  <c r="G116" i="2"/>
  <c r="H116" i="2"/>
  <c r="I117" i="2" s="1"/>
  <c r="F118" i="2" l="1"/>
  <c r="G117" i="2"/>
  <c r="H117" i="2"/>
  <c r="I118" i="2" s="1"/>
  <c r="F119" i="2" l="1"/>
  <c r="G118" i="2"/>
  <c r="H118" i="2"/>
  <c r="I119" i="2" s="1"/>
  <c r="F120" i="2" l="1"/>
  <c r="G119" i="2"/>
  <c r="H119" i="2"/>
  <c r="I120" i="2" s="1"/>
  <c r="F121" i="2" l="1"/>
  <c r="G120" i="2"/>
  <c r="H120" i="2"/>
  <c r="I121" i="2" s="1"/>
  <c r="F122" i="2" l="1"/>
  <c r="G121" i="2"/>
  <c r="H121" i="2"/>
  <c r="I122" i="2" s="1"/>
  <c r="F123" i="2" l="1"/>
  <c r="G122" i="2"/>
  <c r="H122" i="2"/>
  <c r="I123" i="2" s="1"/>
  <c r="F124" i="2" l="1"/>
  <c r="G123" i="2"/>
  <c r="H123" i="2"/>
  <c r="I124" i="2" s="1"/>
  <c r="C32" i="1" s="1"/>
  <c r="G124" i="2" l="1"/>
  <c r="H124" i="2"/>
</calcChain>
</file>

<file path=xl/sharedStrings.xml><?xml version="1.0" encoding="utf-8"?>
<sst xmlns="http://schemas.openxmlformats.org/spreadsheetml/2006/main" count="53" uniqueCount="40">
  <si>
    <t>Attained Age</t>
  </si>
  <si>
    <t>Vlookup() Practice</t>
  </si>
  <si>
    <t>Age</t>
  </si>
  <si>
    <t>q</t>
  </si>
  <si>
    <t>&lt;--should be able to enter age from 0 to 120</t>
  </si>
  <si>
    <t>What if I insert a column between columns A &amp; B in the mortality table tab? Does my formula still work?</t>
  </si>
  <si>
    <t>If() Statement Practice</t>
  </si>
  <si>
    <t>qx - male</t>
  </si>
  <si>
    <t>qx - female</t>
  </si>
  <si>
    <t>Gender</t>
  </si>
  <si>
    <t>Male</t>
  </si>
  <si>
    <t>What if I want my q to vary by gender (in other words, the column the desired data in could be two different columns)?</t>
  </si>
  <si>
    <t>Input</t>
  </si>
  <si>
    <t>Formula</t>
  </si>
  <si>
    <t>blend</t>
  </si>
  <si>
    <t>Say you're told that mortality can also follow a 50/50 blend of the male and female tables. The q value below should be dynamic based off the following input</t>
  </si>
  <si>
    <t>mortality</t>
  </si>
  <si>
    <t>&lt;--this field will either say "blend" if blended mortality is to be used, or it will be blank if male/female column should be used</t>
  </si>
  <si>
    <t>tpx</t>
  </si>
  <si>
    <t>Calculate tpx in a column on the "Mortality Table" tab using blended mortality.</t>
  </si>
  <si>
    <t>SUMPRODUCT() Practice</t>
  </si>
  <si>
    <t>Using sumproduct(), calculate t x (tpx)</t>
  </si>
  <si>
    <t>answer</t>
  </si>
  <si>
    <t>Row Labels</t>
  </si>
  <si>
    <t>Grand Total</t>
  </si>
  <si>
    <t>Count of Attained Age</t>
  </si>
  <si>
    <t>COUNTIF() Practice</t>
  </si>
  <si>
    <t># of 0.00015</t>
  </si>
  <si>
    <t>Write a formula to determine how many times the q-value of 0.00015 comes up in the male table.</t>
  </si>
  <si>
    <t>Write a formula to determine how many times the q-value of 0.00026 comes up in the female table.</t>
  </si>
  <si>
    <t># of 0.00026</t>
  </si>
  <si>
    <t>Pivot Tables</t>
  </si>
  <si>
    <t>Add pivot tables below that prove the CountIf() work above.</t>
  </si>
  <si>
    <t>**Use this sheet just to practice quick navigation through a large set of data, inserting and deleting rows and columns, etc, using the shortcut handout for reference</t>
  </si>
  <si>
    <t>t</t>
  </si>
  <si>
    <t>Blend</t>
  </si>
  <si>
    <t>Female</t>
  </si>
  <si>
    <t>&lt;- Index Match</t>
  </si>
  <si>
    <t>px</t>
  </si>
  <si>
    <t>tp0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</si>
</sst>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quotePrefix="1"/>
    <xf numFmtId="0" fontId="0" fillId="2" borderId="0" xfId="0" applyFill="1" applyBorder="1"/>
    <xf numFmtId="0" fontId="0" fillId="2" borderId="0" xfId="0" applyFill="1"/>
    <xf numFmtId="0" fontId="0" fillId="0" borderId="0" xfId="0" applyFill="1"/>
    <xf numFmtId="0" fontId="0" fillId="0" borderId="0" xfId="0" applyNumberFormat="1"/>
    <xf numFmtId="0" fontId="0" fillId="0" borderId="0" xfId="0" pivotButton="1"/>
    <xf numFmtId="164" fontId="0" fillId="0" borderId="0" xfId="0" applyNumberForma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8">
    <dxf>
      <numFmt numFmtId="165" formatCode="0.000000"/>
    </dxf>
    <dxf>
      <numFmt numFmtId="165" formatCode="0.000000"/>
    </dxf>
    <dxf>
      <numFmt numFmtId="165" formatCode="0.000000"/>
    </dxf>
    <dxf>
      <numFmt numFmtId="165" formatCode="0.000000"/>
    </dxf>
    <dxf>
      <numFmt numFmtId="165" formatCode="0.000000"/>
    </dxf>
    <dxf>
      <numFmt numFmtId="165" formatCode="0.000000"/>
    </dxf>
    <dxf>
      <numFmt numFmtId="165" formatCode="0.000000"/>
    </dxf>
    <dxf>
      <numFmt numFmtId="165" formatCode="0.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lyray\AppData\Local\Packages\microsoft.windowscommunicationsapps_8wekyb3d8bbwe\LocalState\Files\S0\3\Attachments\Excel%20Help%20Worksheet%5b10669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lyray\AppData\Local\Packages\microsoft.windowscommunicationsapps_8wekyb3d8bbwe\LocalState\Files\S0\3\Attachments\Excel%20Help%20Worksheet%5b10669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y, Sally Anne" refreshedDate="44488.066353009257" createdVersion="6" refreshedVersion="6" minRefreshableVersion="3" recordCount="121">
  <cacheSource type="worksheet">
    <worksheetSource ref="A3:E124" sheet="Mortality Table" r:id="rId2"/>
  </cacheSource>
  <cacheFields count="5">
    <cacheField name="Attained Age" numFmtId="3">
      <sharedItems containsSemiMixedTypes="0" containsString="0" containsNumber="1" containsInteger="1" minValue="0" maxValue="120"/>
    </cacheField>
    <cacheField name="qx - male" numFmtId="164">
      <sharedItems containsSemiMixedTypes="0" containsString="0" containsNumber="1" minValue="1.3000000000000002E-4" maxValue="1" count="112">
        <n v="4.2000000000000002E-4"/>
        <n v="2.9E-4"/>
        <n v="2.0000000000000001E-4"/>
        <n v="1.3999999999999999E-4"/>
        <n v="1.3000000000000002E-4"/>
        <n v="1.4999999999999999E-4"/>
        <n v="2.1000000000000001E-4"/>
        <n v="2.4000000000000001E-4"/>
        <n v="2.7E-4"/>
        <n v="3.2000000000000003E-4"/>
        <n v="3.4000000000000002E-4"/>
        <n v="3.5000000000000005E-4"/>
        <n v="3.7000000000000005E-4"/>
        <n v="3.8000000000000002E-4"/>
        <n v="3.9000000000000005E-4"/>
        <n v="4.0000000000000002E-4"/>
        <n v="4.5000000000000004E-4"/>
        <n v="4.6000000000000001E-4"/>
        <n v="4.8999999999999998E-4"/>
        <n v="5.0000000000000001E-4"/>
        <n v="5.2999999999999998E-4"/>
        <n v="5.6000000000000006E-4"/>
        <n v="5.9000000000000003E-4"/>
        <n v="6.4000000000000005E-4"/>
        <n v="6.9999999999999999E-4"/>
        <n v="7.3999999999999999E-4"/>
        <n v="8.1000000000000006E-4"/>
        <n v="8.4000000000000003E-4"/>
        <n v="8.8000000000000003E-4"/>
        <n v="9.3000000000000005E-4"/>
        <n v="9.7999999999999997E-4"/>
        <n v="1.0499999999999999E-3"/>
        <n v="1.1299999999999999E-3"/>
        <n v="1.2199999999999999E-3"/>
        <n v="1.34E-3"/>
        <n v="1.48E-3"/>
        <n v="1.65E-3"/>
        <n v="1.8400000000000001E-3"/>
        <n v="2.0500000000000002E-3"/>
        <n v="2.3E-3"/>
        <n v="2.5700000000000002E-3"/>
        <n v="2.8900000000000002E-3"/>
        <n v="3.2300000000000002E-3"/>
        <n v="3.5900000000000003E-3"/>
        <n v="3.9699999999999996E-3"/>
        <n v="4.4199999999999995E-3"/>
        <n v="4.8899999999999994E-3"/>
        <n v="5.3999999999999994E-3"/>
        <n v="5.8999999999999999E-3"/>
        <n v="6.4199999999999995E-3"/>
        <n v="6.9799999999999992E-3"/>
        <n v="7.5899999999999995E-3"/>
        <n v="8.2199999999999999E-3"/>
        <n v="8.9099999999999995E-3"/>
        <n v="9.6699999999999998E-3"/>
        <n v="1.051E-2"/>
        <n v="1.1429999999999999E-2"/>
        <n v="1.2459999999999999E-2"/>
        <n v="1.359E-2"/>
        <n v="1.4850000000000002E-2"/>
        <n v="1.6299999999999999E-2"/>
        <n v="1.7919999999999998E-2"/>
        <n v="1.968E-2"/>
        <n v="2.1610000000000001E-2"/>
        <n v="2.376E-2"/>
        <n v="2.6110000000000001E-2"/>
        <n v="2.87E-2"/>
        <n v="3.1560000000000005E-2"/>
        <n v="3.465E-2"/>
        <n v="3.8090000000000006E-2"/>
        <n v="4.2860000000000002E-2"/>
        <n v="4.8250000000000001E-2"/>
        <n v="5.3580000000000003E-2"/>
        <n v="5.9460000000000006E-2"/>
        <n v="6.6099999999999992E-2"/>
        <n v="7.2009999999999991E-2"/>
        <n v="8.113999999999999E-2"/>
        <n v="9.0649999999999994E-2"/>
        <n v="0.10077"/>
        <n v="0.10994999999999999"/>
        <n v="0.11402999999999999"/>
        <n v="0.12283999999999999"/>
        <n v="0.13629000000000002"/>
        <n v="0.15347000000000002"/>
        <n v="0.17489000000000002"/>
        <n v="0.19509000000000001"/>
        <n v="0.21589"/>
        <n v="0.21789"/>
        <n v="0.22838"/>
        <n v="0.24586000000000002"/>
        <n v="0.26943"/>
        <n v="0.29555000000000003"/>
        <n v="0.32388"/>
        <n v="0.35492000000000001"/>
        <n v="0.38835999999999998"/>
        <n v="0.42260000000000003"/>
        <n v="0.45763999999999999"/>
        <n v="0.49287999999999998"/>
        <n v="0.52951999999999999"/>
        <n v="0.56695999999999991"/>
        <n v="0.60300999999999993"/>
        <n v="0.63800999999999997"/>
        <n v="0.67000999999999999"/>
        <n v="0.71450999999999998"/>
        <n v="0.75600999999999996"/>
        <n v="0.79901"/>
        <n v="0.84600999999999993"/>
        <n v="0.88949"/>
        <n v="0.93363999999999991"/>
        <n v="1"/>
        <n v="1.7000000000000001E-4" u="1"/>
        <n v="1.5999999999999999E-4" u="1"/>
      </sharedItems>
    </cacheField>
    <cacheField name="qx - female" numFmtId="164">
      <sharedItems containsSemiMixedTypes="0" containsString="0" containsNumber="1" minValue="1.0130000000000002E-4" maxValue="1"/>
    </cacheField>
    <cacheField name="blend" numFmtId="0">
      <sharedItems containsSemiMixedTypes="0" containsString="0" containsNumber="1" minValue="1.1565000000000002E-4" maxValue="1"/>
    </cacheField>
    <cacheField name="tpx" numFmtId="0">
      <sharedItems containsSemiMixedTypes="0" containsString="0" containsNumber="1" minValue="0" maxValue="0.9995929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ay, Sally Anne" refreshedDate="44488.071786574073" createdVersion="6" refreshedVersion="6" minRefreshableVersion="3" recordCount="121">
  <cacheSource type="worksheet">
    <worksheetSource ref="A3:C124" sheet="Mortality Table" r:id="rId2"/>
  </cacheSource>
  <cacheFields count="3">
    <cacheField name="Attained Age" numFmtId="3">
      <sharedItems containsSemiMixedTypes="0" containsString="0" containsNumber="1" containsInteger="1" minValue="0" maxValue="120"/>
    </cacheField>
    <cacheField name="qx - male" numFmtId="164">
      <sharedItems containsSemiMixedTypes="0" containsString="0" containsNumber="1" minValue="1.3000000000000002E-4" maxValue="1"/>
    </cacheField>
    <cacheField name="qx - female" numFmtId="164">
      <sharedItems containsSemiMixedTypes="0" containsString="0" containsNumber="1" minValue="1.0130000000000002E-4" maxValue="1" count="108">
        <n v="3.9419999999999999E-4"/>
        <n v="2.6289999999999999E-4"/>
        <n v="1.7200000000000001E-4"/>
        <n v="1.114E-4"/>
        <n v="1.0130000000000002E-4"/>
        <n v="1.215E-4"/>
        <n v="1.316E-4"/>
        <n v="1.4170000000000003E-4"/>
        <n v="1.8210000000000001E-4"/>
        <n v="2.1240000000000001E-4"/>
        <n v="2.4270000000000002E-4"/>
        <n v="2.5999999999999998E-4"/>
        <n v="3.6390000000000001E-4"/>
        <n v="3.7399999999999998E-4"/>
        <n v="4.2450000000000002E-4"/>
        <n v="4.3459999999999999E-4"/>
        <n v="4.6489999999999992E-4"/>
        <n v="4.75E-4"/>
        <n v="5.0529999999999998E-4"/>
        <n v="5.3560000000000012E-4"/>
        <n v="5.6590000000000004E-4"/>
        <n v="6.1640000000000013E-4"/>
        <n v="6.7699999999999998E-4"/>
        <n v="7.1739999999999998E-4"/>
        <n v="7.8810000000000013E-4"/>
        <n v="8.1840000000000005E-4"/>
        <n v="8.5880000000000006E-4"/>
        <n v="9.0930000000000004E-4"/>
        <n v="9.5979999999999991E-4"/>
        <n v="1.0304999999999999E-3"/>
        <n v="1.1113E-3"/>
        <n v="1.2021999999999998E-3"/>
        <n v="1.3234E-3"/>
        <n v="1.4647999999999998E-3"/>
        <n v="1.6364999999999999E-3"/>
        <n v="1.8284E-3"/>
        <n v="2.0405000000000002E-3"/>
        <n v="2.2929999999999999E-3"/>
        <n v="2.5657000000000002E-3"/>
        <n v="2.8889000000000002E-3"/>
        <n v="3.2323E-3"/>
        <n v="3.5959000000000004E-3"/>
        <n v="3.9797000000000001E-3"/>
        <n v="4.4342000000000001E-3"/>
        <n v="4.9088999999999999E-3"/>
        <n v="5.424E-3"/>
        <n v="5.9290000000000002E-3"/>
        <n v="6.4542000000000002E-3"/>
        <n v="7.0197999999999997E-3"/>
        <n v="7.6359000000000002E-3"/>
        <n v="8.2721999999999987E-3"/>
        <n v="8.9690999999999989E-3"/>
        <n v="9.7366999999999992E-3"/>
        <n v="1.05851E-2"/>
        <n v="1.1514299999999998E-2"/>
        <n v="1.2554599999999999E-2"/>
        <n v="1.3695899999999999E-2"/>
        <n v="1.4968500000000001E-2"/>
        <n v="1.6433E-2"/>
        <n v="1.8069200000000001E-2"/>
        <n v="1.9846800000000001E-2"/>
        <n v="2.1796100000000002E-2"/>
        <n v="2.3967600000000002E-2"/>
        <n v="2.6341100000000003E-2"/>
        <n v="2.8957E-2"/>
        <n v="3.1845600000000002E-2"/>
        <n v="3.4966499999999998E-2"/>
        <n v="3.8440900000000007E-2"/>
        <n v="4.3258600000000001E-2"/>
        <n v="4.8702500000000003E-2"/>
        <n v="5.4085800000000003E-2"/>
        <n v="6.0024600000000004E-2"/>
        <n v="6.6730999999999985E-2"/>
        <n v="7.270009999999999E-2"/>
        <n v="8.1921399999999991E-2"/>
        <n v="9.1526499999999997E-2"/>
        <n v="0.1017477"/>
        <n v="0.11101949999999999"/>
        <n v="0.11514029999999999"/>
        <n v="0.12403839999999999"/>
        <n v="0.13762290000000002"/>
        <n v="0.15497470000000002"/>
        <n v="0.17660890000000001"/>
        <n v="0.19701090000000002"/>
        <n v="0.21801889999999999"/>
        <n v="0.22003890000000001"/>
        <n v="0.2306338"/>
        <n v="0.24828860000000003"/>
        <n v="0.27209430000000001"/>
        <n v="0.29847550000000006"/>
        <n v="0.32708880000000001"/>
        <n v="0.35843920000000007"/>
        <n v="0.3922136"/>
        <n v="0.42679600000000006"/>
        <n v="0.4621864"/>
        <n v="0.49777880000000002"/>
        <n v="0.53478520000000007"/>
        <n v="0.57259959999999999"/>
        <n v="0.6090101"/>
        <n v="0.64436009999999999"/>
        <n v="0.67668010000000001"/>
        <n v="0.72162510000000002"/>
        <n v="0.76354009999999994"/>
        <n v="0.80697010000000002"/>
        <n v="0.85444009999999992"/>
        <n v="0.89835490000000007"/>
        <n v="0.94294639999999996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n v="0"/>
    <x v="0"/>
    <n v="3.9419999999999999E-4"/>
    <n v="4.0709999999999997E-4"/>
    <n v="0.99959290000000001"/>
  </r>
  <r>
    <n v="1"/>
    <x v="1"/>
    <n v="2.6289999999999999E-4"/>
    <n v="2.7645000000000002E-4"/>
    <n v="0.99931656254279499"/>
  </r>
  <r>
    <n v="2"/>
    <x v="2"/>
    <n v="1.7200000000000001E-4"/>
    <n v="1.8600000000000002E-4"/>
    <n v="0.99913068966216201"/>
  </r>
  <r>
    <n v="3"/>
    <x v="3"/>
    <n v="1.114E-4"/>
    <n v="1.2569999999999999E-4"/>
    <n v="0.99900509893447142"/>
  </r>
  <r>
    <n v="4"/>
    <x v="4"/>
    <n v="1.0130000000000002E-4"/>
    <n v="1.1565000000000002E-4"/>
    <n v="0.99888956399477968"/>
  </r>
  <r>
    <n v="5"/>
    <x v="4"/>
    <n v="1.0130000000000002E-4"/>
    <n v="1.1565000000000002E-4"/>
    <n v="0.99877404241670364"/>
  </r>
  <r>
    <n v="6"/>
    <x v="4"/>
    <n v="1.0130000000000002E-4"/>
    <n v="1.1565000000000002E-4"/>
    <n v="0.9986585341986981"/>
  </r>
  <r>
    <n v="7"/>
    <x v="5"/>
    <n v="1.215E-4"/>
    <n v="1.3574999999999999E-4"/>
    <n v="0.99852296630268067"/>
  </r>
  <r>
    <n v="8"/>
    <x v="5"/>
    <n v="1.215E-4"/>
    <n v="1.3574999999999999E-4"/>
    <n v="0.99838741681000509"/>
  </r>
  <r>
    <n v="9"/>
    <x v="5"/>
    <n v="1.215E-4"/>
    <n v="1.3574999999999999E-4"/>
    <n v="0.99825188571817314"/>
  </r>
  <r>
    <n v="10"/>
    <x v="5"/>
    <n v="1.316E-4"/>
    <n v="1.4080000000000001E-4"/>
    <n v="0.99811133185266399"/>
  </r>
  <r>
    <n v="11"/>
    <x v="5"/>
    <n v="1.4170000000000003E-4"/>
    <n v="1.4584999999999999E-4"/>
    <n v="0.99796575731491333"/>
  </r>
  <r>
    <n v="12"/>
    <x v="6"/>
    <n v="1.8210000000000001E-4"/>
    <n v="1.9605000000000002E-4"/>
    <n v="0.99777010612819172"/>
  </r>
  <r>
    <n v="13"/>
    <x v="7"/>
    <n v="2.1240000000000001E-4"/>
    <n v="2.2620000000000002E-4"/>
    <n v="0.99754441053018561"/>
  </r>
  <r>
    <n v="14"/>
    <x v="8"/>
    <n v="2.4270000000000002E-4"/>
    <n v="2.5635000000000002E-4"/>
    <n v="0.99728869002054621"/>
  </r>
  <r>
    <n v="15"/>
    <x v="1"/>
    <n v="2.6289999999999999E-4"/>
    <n v="2.7645000000000002E-4"/>
    <n v="0.99701298956219009"/>
  </r>
  <r>
    <n v="16"/>
    <x v="9"/>
    <n v="2.6289999999999999E-4"/>
    <n v="2.9145000000000001E-4"/>
    <n v="0.99672241012638219"/>
  </r>
  <r>
    <n v="17"/>
    <x v="10"/>
    <n v="2.6289999999999999E-4"/>
    <n v="3.0144999999999998E-4"/>
    <n v="0.9964219481558495"/>
  </r>
  <r>
    <n v="18"/>
    <x v="11"/>
    <n v="2.6289999999999999E-4"/>
    <n v="3.0644999999999999E-4"/>
    <n v="0.99611659464983715"/>
  </r>
  <r>
    <n v="19"/>
    <x v="12"/>
    <n v="2.6289999999999999E-4"/>
    <n v="3.1645000000000002E-4"/>
    <n v="0.99580137355346021"/>
  </r>
  <r>
    <n v="20"/>
    <x v="12"/>
    <n v="3.4370000000000001E-4"/>
    <n v="3.5685000000000003E-4"/>
    <n v="0.99544602183330766"/>
  </r>
  <r>
    <n v="21"/>
    <x v="13"/>
    <n v="3.5379999999999998E-4"/>
    <n v="3.6689999999999997E-4"/>
    <n v="0.99508079268789706"/>
  </r>
  <r>
    <n v="22"/>
    <x v="14"/>
    <n v="3.6390000000000001E-4"/>
    <n v="3.7695000000000003E-4"/>
    <n v="0.9947056969830933"/>
  </r>
  <r>
    <n v="23"/>
    <x v="14"/>
    <n v="3.6390000000000001E-4"/>
    <n v="3.7695000000000003E-4"/>
    <n v="0.9943307426706155"/>
  </r>
  <r>
    <n v="24"/>
    <x v="15"/>
    <n v="3.7399999999999998E-4"/>
    <n v="3.8699999999999997E-4"/>
    <n v="0.99394593667320197"/>
  </r>
  <r>
    <n v="25"/>
    <x v="15"/>
    <n v="3.7399999999999998E-4"/>
    <n v="3.8699999999999997E-4"/>
    <n v="0.99356127959570939"/>
  </r>
  <r>
    <n v="26"/>
    <x v="0"/>
    <n v="3.9419999999999999E-4"/>
    <n v="4.0709999999999997E-4"/>
    <n v="0.99315680079878599"/>
  </r>
  <r>
    <n v="27"/>
    <x v="16"/>
    <n v="4.2450000000000002E-4"/>
    <n v="4.3725000000000003E-4"/>
    <n v="0.99272254298763674"/>
  </r>
  <r>
    <n v="28"/>
    <x v="17"/>
    <n v="4.3459999999999999E-4"/>
    <n v="4.4729999999999998E-4"/>
    <n v="0.99227849819415836"/>
  </r>
  <r>
    <n v="29"/>
    <x v="18"/>
    <n v="4.6489999999999992E-4"/>
    <n v="4.7744999999999992E-4"/>
    <n v="0.9918047348251956"/>
  </r>
  <r>
    <n v="30"/>
    <x v="19"/>
    <n v="4.75E-4"/>
    <n v="4.8749999999999998E-4"/>
    <n v="0.99132123001696837"/>
  </r>
  <r>
    <n v="31"/>
    <x v="20"/>
    <n v="5.0529999999999998E-4"/>
    <n v="5.1764999999999992E-4"/>
    <n v="0.99080807258225001"/>
  </r>
  <r>
    <n v="32"/>
    <x v="21"/>
    <n v="5.3560000000000012E-4"/>
    <n v="5.4780000000000009E-4"/>
    <n v="0.99026530792008949"/>
  </r>
  <r>
    <n v="33"/>
    <x v="22"/>
    <n v="5.6590000000000004E-4"/>
    <n v="5.7795000000000003E-4"/>
    <n v="0.98969298408537698"/>
  </r>
  <r>
    <n v="34"/>
    <x v="23"/>
    <n v="6.1640000000000013E-4"/>
    <n v="6.2820000000000009E-4"/>
    <n v="0.98907125895277459"/>
  </r>
  <r>
    <n v="35"/>
    <x v="24"/>
    <n v="6.7699999999999998E-4"/>
    <n v="6.8849999999999998E-4"/>
    <n v="0.98839028339098567"/>
  </r>
  <r>
    <n v="36"/>
    <x v="25"/>
    <n v="7.1739999999999998E-4"/>
    <n v="7.2869999999999999E-4"/>
    <n v="0.98767004339147868"/>
  </r>
  <r>
    <n v="37"/>
    <x v="26"/>
    <n v="7.8810000000000013E-4"/>
    <n v="7.9905000000000015E-4"/>
    <n v="0.98688084564330669"/>
  </r>
  <r>
    <n v="38"/>
    <x v="27"/>
    <n v="8.1840000000000005E-4"/>
    <n v="8.2919999999999999E-4"/>
    <n v="0.98606252404609929"/>
  </r>
  <r>
    <n v="39"/>
    <x v="28"/>
    <n v="8.5880000000000006E-4"/>
    <n v="8.6939999999999999E-4"/>
    <n v="0.9852052412876936"/>
  </r>
  <r>
    <n v="40"/>
    <x v="29"/>
    <n v="9.0930000000000004E-4"/>
    <n v="9.1965000000000005E-4"/>
    <n v="0.98429919728754334"/>
  </r>
  <r>
    <n v="41"/>
    <x v="30"/>
    <n v="9.5979999999999991E-4"/>
    <n v="9.6989999999999989E-4"/>
    <n v="0.98334452549609419"/>
  </r>
  <r>
    <n v="42"/>
    <x v="31"/>
    <n v="1.0304999999999999E-3"/>
    <n v="1.0402499999999999E-3"/>
    <n v="0.98232160135344693"/>
  </r>
  <r>
    <n v="43"/>
    <x v="32"/>
    <n v="1.1113E-3"/>
    <n v="1.1206499999999999E-3"/>
    <n v="0.9812207626508902"/>
  </r>
  <r>
    <n v="44"/>
    <x v="33"/>
    <n v="1.2021999999999998E-3"/>
    <n v="1.2110999999999999E-3"/>
    <n v="0.98003240618524368"/>
  </r>
  <r>
    <n v="45"/>
    <x v="34"/>
    <n v="1.3234E-3"/>
    <n v="1.3316999999999999E-3"/>
    <n v="0.97872729702992678"/>
  </r>
  <r>
    <n v="46"/>
    <x v="35"/>
    <n v="1.4647999999999998E-3"/>
    <n v="1.4724E-3"/>
    <n v="0.9772862189577799"/>
  </r>
  <r>
    <n v="47"/>
    <x v="36"/>
    <n v="1.6364999999999999E-3"/>
    <n v="1.64325E-3"/>
    <n v="0.9756802933784775"/>
  </r>
  <r>
    <n v="48"/>
    <x v="37"/>
    <n v="1.8284E-3"/>
    <n v="1.8342E-3"/>
    <n v="0.97389070058436267"/>
  </r>
  <r>
    <n v="49"/>
    <x v="38"/>
    <n v="2.0405000000000002E-3"/>
    <n v="2.0452500000000002E-3"/>
    <n v="0.97189885062899251"/>
  </r>
  <r>
    <n v="50"/>
    <x v="39"/>
    <n v="2.2929999999999999E-3"/>
    <n v="2.2964999999999999E-3"/>
    <n v="0.96966688491852304"/>
  </r>
  <r>
    <n v="51"/>
    <x v="40"/>
    <n v="2.5657000000000002E-3"/>
    <n v="2.56785E-3"/>
    <n v="0.96717692580808501"/>
  </r>
  <r>
    <n v="52"/>
    <x v="41"/>
    <n v="2.8889000000000002E-3"/>
    <n v="2.88945E-3"/>
    <n v="0.96438231643980887"/>
  </r>
  <r>
    <n v="53"/>
    <x v="42"/>
    <n v="3.2323E-3"/>
    <n v="3.2311500000000003E-3"/>
    <n v="0.96126625251804443"/>
  </r>
  <r>
    <n v="54"/>
    <x v="43"/>
    <n v="3.5959000000000004E-3"/>
    <n v="3.5929500000000001E-3"/>
    <n v="0.9578124709360597"/>
  </r>
  <r>
    <n v="55"/>
    <x v="44"/>
    <n v="3.9797000000000001E-3"/>
    <n v="3.9748500000000003E-3"/>
    <n v="0.95400531003595956"/>
  </r>
  <r>
    <n v="56"/>
    <x v="45"/>
    <n v="4.4342000000000001E-3"/>
    <n v="4.4270999999999998E-3"/>
    <n v="0.94978183312789932"/>
  </r>
  <r>
    <n v="57"/>
    <x v="46"/>
    <n v="4.9088999999999999E-3"/>
    <n v="4.8994499999999996E-3"/>
    <n v="0.94512842452558077"/>
  </r>
  <r>
    <n v="58"/>
    <x v="47"/>
    <n v="5.424E-3"/>
    <n v="5.4120000000000001E-3"/>
    <n v="0.94001338949204838"/>
  </r>
  <r>
    <n v="59"/>
    <x v="48"/>
    <n v="5.9290000000000002E-3"/>
    <n v="5.9144999999999996E-3"/>
    <n v="0.93445368029989762"/>
  </r>
  <r>
    <n v="60"/>
    <x v="49"/>
    <n v="6.4542000000000002E-3"/>
    <n v="6.4370999999999994E-3"/>
    <n v="0.92843850851443921"/>
  </r>
  <r>
    <n v="61"/>
    <x v="50"/>
    <n v="7.0197999999999997E-3"/>
    <n v="6.9998999999999999E-3"/>
    <n v="0.92193953179868904"/>
  </r>
  <r>
    <n v="62"/>
    <x v="51"/>
    <n v="7.6359000000000002E-3"/>
    <n v="7.6129500000000003E-3"/>
    <n v="0.91492085224008224"/>
  </r>
  <r>
    <n v="63"/>
    <x v="52"/>
    <n v="8.2721999999999987E-3"/>
    <n v="8.2460999999999993E-3"/>
    <n v="0.90737632340042529"/>
  </r>
  <r>
    <n v="64"/>
    <x v="53"/>
    <n v="8.9690999999999989E-3"/>
    <n v="8.9395499999999992E-3"/>
    <n v="0.89926478738857096"/>
  </r>
  <r>
    <n v="65"/>
    <x v="54"/>
    <n v="9.7366999999999992E-3"/>
    <n v="9.7033499999999995E-3"/>
    <n v="0.89053890641386413"/>
  </r>
  <r>
    <n v="66"/>
    <x v="55"/>
    <n v="1.05851E-2"/>
    <n v="1.0547549999999999E-2"/>
    <n v="0.88114590277151861"/>
  </r>
  <r>
    <n v="67"/>
    <x v="56"/>
    <n v="1.1514299999999998E-2"/>
    <n v="1.1472149999999999E-2"/>
    <n v="0.87103726480303834"/>
  </r>
  <r>
    <n v="68"/>
    <x v="57"/>
    <n v="1.2554599999999999E-2"/>
    <n v="1.2507299999999999E-2"/>
    <n v="0.86014294042096728"/>
  </r>
  <r>
    <n v="69"/>
    <x v="58"/>
    <n v="1.3695899999999999E-2"/>
    <n v="1.3642949999999999E-2"/>
    <n v="0.84840805329195101"/>
  </r>
  <r>
    <n v="70"/>
    <x v="59"/>
    <n v="1.4968500000000001E-2"/>
    <n v="1.4909250000000002E-2"/>
    <n v="0.83575892552340802"/>
  </r>
  <r>
    <n v="71"/>
    <x v="60"/>
    <n v="1.6433E-2"/>
    <n v="1.6366499999999999E-2"/>
    <n v="0.82208047706882925"/>
  </r>
  <r>
    <n v="72"/>
    <x v="61"/>
    <n v="1.8069200000000001E-2"/>
    <n v="1.7994599999999999E-2"/>
    <n v="0.80728746771616655"/>
  </r>
  <r>
    <n v="73"/>
    <x v="62"/>
    <n v="1.9846800000000001E-2"/>
    <n v="1.97634E-2"/>
    <n v="0.79133272257670484"/>
  </r>
  <r>
    <n v="74"/>
    <x v="63"/>
    <n v="2.1796100000000002E-2"/>
    <n v="2.1703050000000002E-2"/>
    <n v="0.77415838893198652"/>
  </r>
  <r>
    <n v="75"/>
    <x v="64"/>
    <n v="2.3967600000000002E-2"/>
    <n v="2.3863800000000001E-2"/>
    <n v="0.75568402797019141"/>
  </r>
  <r>
    <n v="76"/>
    <x v="65"/>
    <n v="2.6341100000000003E-2"/>
    <n v="2.622555E-2"/>
    <n v="0.73586579871045776"/>
  </r>
  <r>
    <n v="77"/>
    <x v="66"/>
    <n v="2.8957E-2"/>
    <n v="2.88285E-2"/>
    <n v="0.71465189153233333"/>
  </r>
  <r>
    <n v="78"/>
    <x v="67"/>
    <n v="3.1845600000000002E-2"/>
    <n v="3.1702800000000003E-2"/>
    <n v="0.69199542554546201"/>
  </r>
  <r>
    <n v="79"/>
    <x v="68"/>
    <n v="3.4966499999999998E-2"/>
    <n v="3.4808249999999999E-2"/>
    <n v="0.66790827577421918"/>
  </r>
  <r>
    <n v="80"/>
    <x v="69"/>
    <n v="3.8440900000000007E-2"/>
    <n v="3.8265450000000006E-2"/>
    <n v="0.64235046504299453"/>
  </r>
  <r>
    <n v="81"/>
    <x v="70"/>
    <n v="4.3258600000000001E-2"/>
    <n v="4.3059300000000002E-2"/>
    <n v="0.61469130366356872"/>
  </r>
  <r>
    <n v="82"/>
    <x v="71"/>
    <n v="4.8702500000000003E-2"/>
    <n v="4.8476249999999999E-2"/>
    <n v="0.58489337435434763"/>
  </r>
  <r>
    <n v="83"/>
    <x v="72"/>
    <n v="5.4085800000000003E-2"/>
    <n v="5.3832900000000003E-2"/>
    <n v="0.55340686782206749"/>
  </r>
  <r>
    <n v="84"/>
    <x v="73"/>
    <n v="6.0024600000000004E-2"/>
    <n v="5.9742300000000005E-2"/>
    <n v="0.52034506870258113"/>
  </r>
  <r>
    <n v="85"/>
    <x v="74"/>
    <n v="6.6730999999999985E-2"/>
    <n v="6.6415499999999988E-2"/>
    <n v="0.48578609079216489"/>
  </r>
  <r>
    <n v="86"/>
    <x v="75"/>
    <n v="7.270009999999999E-2"/>
    <n v="7.235504999999999E-2"/>
    <n v="0.45063701390359329"/>
  </r>
  <r>
    <n v="87"/>
    <x v="76"/>
    <n v="8.1921399999999991E-2"/>
    <n v="8.1530699999999984E-2"/>
    <n v="0.41389626271412361"/>
  </r>
  <r>
    <n v="88"/>
    <x v="77"/>
    <n v="9.1526499999999997E-2"/>
    <n v="9.1088249999999996E-2"/>
    <n v="0.37619517646195383"/>
  </r>
  <r>
    <n v="89"/>
    <x v="78"/>
    <n v="0.1017477"/>
    <n v="0.10125885"/>
    <n v="0.3381020855178693"/>
  </r>
  <r>
    <n v="90"/>
    <x v="79"/>
    <n v="0.11101949999999999"/>
    <n v="0.11048474999999999"/>
    <n v="0.30074696112494886"/>
  </r>
  <r>
    <n v="91"/>
    <x v="80"/>
    <n v="0.11514029999999999"/>
    <n v="0.11458515"/>
    <n v="0.26628582547240243"/>
  </r>
  <r>
    <n v="92"/>
    <x v="81"/>
    <n v="0.12403839999999999"/>
    <n v="0.1234392"/>
    <n v="0.23341571620474946"/>
  </r>
  <r>
    <n v="93"/>
    <x v="82"/>
    <n v="0.13762290000000002"/>
    <n v="0.13695645000000001"/>
    <n v="0.20144792833913949"/>
  </r>
  <r>
    <n v="94"/>
    <x v="83"/>
    <n v="0.15497470000000002"/>
    <n v="0.15422235000000001"/>
    <n v="0.17038015542804583"/>
  </r>
  <r>
    <n v="95"/>
    <x v="84"/>
    <n v="0.17660890000000001"/>
    <n v="0.17574945000000003"/>
    <n v="0.14043593682065225"/>
  </r>
  <r>
    <n v="96"/>
    <x v="85"/>
    <n v="0.19701090000000002"/>
    <n v="0.19605045000000001"/>
    <n v="0.11290340821079181"/>
  </r>
  <r>
    <n v="97"/>
    <x v="86"/>
    <n v="0.21801889999999999"/>
    <n v="0.21695444999999999"/>
    <n v="8.8408511379293994E-2"/>
  </r>
  <r>
    <n v="98"/>
    <x v="87"/>
    <n v="0.22003890000000001"/>
    <n v="0.21896445"/>
    <n v="6.9050190309808149E-2"/>
  </r>
  <r>
    <n v="99"/>
    <x v="88"/>
    <n v="0.2306338"/>
    <n v="0.22950690000000001"/>
    <n v="5.3202695187394039E-2"/>
  </r>
  <r>
    <n v="100"/>
    <x v="89"/>
    <n v="0.24828860000000003"/>
    <n v="0.24707430000000002"/>
    <n v="4.0057676515855289E-2"/>
  </r>
  <r>
    <n v="101"/>
    <x v="90"/>
    <n v="0.27209430000000001"/>
    <n v="0.27076215000000003"/>
    <n v="2.92115738984178E-2"/>
  </r>
  <r>
    <n v="102"/>
    <x v="91"/>
    <n v="0.29847550000000006"/>
    <n v="0.29701275000000005"/>
    <n v="2.0535364003020508E-2"/>
  </r>
  <r>
    <n v="103"/>
    <x v="92"/>
    <n v="0.32708880000000001"/>
    <n v="0.32548440000000001"/>
    <n v="1.385142337171578E-2"/>
  </r>
  <r>
    <n v="104"/>
    <x v="93"/>
    <n v="0.35843920000000007"/>
    <n v="0.35667960000000004"/>
    <n v="8.9109032240615432E-3"/>
  </r>
  <r>
    <n v="105"/>
    <x v="94"/>
    <n v="0.3922136"/>
    <n v="0.39028679999999999"/>
    <n v="5.4330953196328807E-3"/>
  </r>
  <r>
    <n v="106"/>
    <x v="95"/>
    <n v="0.42679600000000006"/>
    <n v="0.42469800000000002"/>
    <n v="3.1256706035754354E-3"/>
  </r>
  <r>
    <n v="107"/>
    <x v="96"/>
    <n v="0.4621864"/>
    <n v="0.45991320000000002"/>
    <n v="1.6881334341391253E-3"/>
  </r>
  <r>
    <n v="108"/>
    <x v="97"/>
    <n v="0.49777880000000002"/>
    <n v="0.49532940000000003"/>
    <n v="8.519513130870528E-4"/>
  </r>
  <r>
    <n v="109"/>
    <x v="98"/>
    <n v="0.53478520000000007"/>
    <n v="0.53215260000000009"/>
    <n v="3.9858320675436356E-4"/>
  </r>
  <r>
    <n v="110"/>
    <x v="99"/>
    <n v="0.57259959999999999"/>
    <n v="0.56977979999999995"/>
    <n v="1.7147854692650365E-4"/>
  </r>
  <r>
    <n v="111"/>
    <x v="100"/>
    <n v="0.6090101"/>
    <n v="0.60601004999999997"/>
    <n v="6.7560824129645831E-5"/>
  </r>
  <r>
    <n v="112"/>
    <x v="101"/>
    <n v="0.64436009999999999"/>
    <n v="0.64118505000000003"/>
    <n v="2.424183373203766E-5"/>
  </r>
  <r>
    <n v="113"/>
    <x v="102"/>
    <n v="0.67668010000000001"/>
    <n v="0.67334505"/>
    <n v="7.9187149856470744E-6"/>
  </r>
  <r>
    <n v="114"/>
    <x v="103"/>
    <n v="0.72162510000000002"/>
    <n v="0.71806755"/>
    <n v="2.2325427167551944E-6"/>
  </r>
  <r>
    <n v="115"/>
    <x v="104"/>
    <n v="0.76354009999999994"/>
    <n v="0.75977505000000001"/>
    <n v="5.3631246250538067E-7"/>
  </r>
  <r>
    <n v="116"/>
    <x v="105"/>
    <n v="0.80697010000000002"/>
    <n v="0.80299005000000001"/>
    <n v="1.0565889142256192E-7"/>
  </r>
  <r>
    <n v="117"/>
    <x v="106"/>
    <n v="0.85444009999999992"/>
    <n v="0.85022504999999993"/>
    <n v="1.5825055179869649E-8"/>
  </r>
  <r>
    <n v="118"/>
    <x v="107"/>
    <n v="0.89835490000000007"/>
    <n v="0.89392245000000004"/>
    <n v="1.6786830820953812E-9"/>
  </r>
  <r>
    <n v="119"/>
    <x v="108"/>
    <n v="0.94294639999999996"/>
    <n v="0.93829319999999994"/>
    <n v="1.0358616121024337E-10"/>
  </r>
  <r>
    <n v="120"/>
    <x v="109"/>
    <n v="1"/>
    <n v="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1">
  <r>
    <n v="0"/>
    <n v="4.2000000000000002E-4"/>
    <x v="0"/>
  </r>
  <r>
    <n v="1"/>
    <n v="2.9E-4"/>
    <x v="1"/>
  </r>
  <r>
    <n v="2"/>
    <n v="2.0000000000000001E-4"/>
    <x v="2"/>
  </r>
  <r>
    <n v="3"/>
    <n v="1.3999999999999999E-4"/>
    <x v="3"/>
  </r>
  <r>
    <n v="4"/>
    <n v="1.3000000000000002E-4"/>
    <x v="4"/>
  </r>
  <r>
    <n v="5"/>
    <n v="1.3000000000000002E-4"/>
    <x v="4"/>
  </r>
  <r>
    <n v="6"/>
    <n v="1.3000000000000002E-4"/>
    <x v="4"/>
  </r>
  <r>
    <n v="7"/>
    <n v="1.4999999999999999E-4"/>
    <x v="5"/>
  </r>
  <r>
    <n v="8"/>
    <n v="1.4999999999999999E-4"/>
    <x v="5"/>
  </r>
  <r>
    <n v="9"/>
    <n v="1.4999999999999999E-4"/>
    <x v="5"/>
  </r>
  <r>
    <n v="10"/>
    <n v="1.4999999999999999E-4"/>
    <x v="6"/>
  </r>
  <r>
    <n v="11"/>
    <n v="1.4999999999999999E-4"/>
    <x v="7"/>
  </r>
  <r>
    <n v="12"/>
    <n v="2.1000000000000001E-4"/>
    <x v="8"/>
  </r>
  <r>
    <n v="13"/>
    <n v="2.4000000000000001E-4"/>
    <x v="9"/>
  </r>
  <r>
    <n v="14"/>
    <n v="2.7E-4"/>
    <x v="10"/>
  </r>
  <r>
    <n v="15"/>
    <n v="2.9E-4"/>
    <x v="11"/>
  </r>
  <r>
    <n v="16"/>
    <n v="3.2000000000000003E-4"/>
    <x v="11"/>
  </r>
  <r>
    <n v="17"/>
    <n v="3.4000000000000002E-4"/>
    <x v="11"/>
  </r>
  <r>
    <n v="18"/>
    <n v="3.5000000000000005E-4"/>
    <x v="11"/>
  </r>
  <r>
    <n v="19"/>
    <n v="3.7000000000000005E-4"/>
    <x v="11"/>
  </r>
  <r>
    <n v="20"/>
    <n v="3.7000000000000005E-4"/>
    <x v="11"/>
  </r>
  <r>
    <n v="21"/>
    <n v="3.8000000000000002E-4"/>
    <x v="11"/>
  </r>
  <r>
    <n v="22"/>
    <n v="3.9000000000000005E-4"/>
    <x v="12"/>
  </r>
  <r>
    <n v="23"/>
    <n v="3.9000000000000005E-4"/>
    <x v="12"/>
  </r>
  <r>
    <n v="24"/>
    <n v="4.0000000000000002E-4"/>
    <x v="13"/>
  </r>
  <r>
    <n v="25"/>
    <n v="4.0000000000000002E-4"/>
    <x v="13"/>
  </r>
  <r>
    <n v="26"/>
    <n v="4.2000000000000002E-4"/>
    <x v="0"/>
  </r>
  <r>
    <n v="27"/>
    <n v="4.5000000000000004E-4"/>
    <x v="14"/>
  </r>
  <r>
    <n v="28"/>
    <n v="4.6000000000000001E-4"/>
    <x v="15"/>
  </r>
  <r>
    <n v="29"/>
    <n v="4.8999999999999998E-4"/>
    <x v="16"/>
  </r>
  <r>
    <n v="30"/>
    <n v="5.0000000000000001E-4"/>
    <x v="17"/>
  </r>
  <r>
    <n v="31"/>
    <n v="5.2999999999999998E-4"/>
    <x v="18"/>
  </r>
  <r>
    <n v="32"/>
    <n v="5.6000000000000006E-4"/>
    <x v="19"/>
  </r>
  <r>
    <n v="33"/>
    <n v="5.9000000000000003E-4"/>
    <x v="20"/>
  </r>
  <r>
    <n v="34"/>
    <n v="6.4000000000000005E-4"/>
    <x v="21"/>
  </r>
  <r>
    <n v="35"/>
    <n v="6.9999999999999999E-4"/>
    <x v="22"/>
  </r>
  <r>
    <n v="36"/>
    <n v="7.3999999999999999E-4"/>
    <x v="23"/>
  </r>
  <r>
    <n v="37"/>
    <n v="8.1000000000000006E-4"/>
    <x v="24"/>
  </r>
  <r>
    <n v="38"/>
    <n v="8.4000000000000003E-4"/>
    <x v="25"/>
  </r>
  <r>
    <n v="39"/>
    <n v="8.8000000000000003E-4"/>
    <x v="26"/>
  </r>
  <r>
    <n v="40"/>
    <n v="9.3000000000000005E-4"/>
    <x v="27"/>
  </r>
  <r>
    <n v="41"/>
    <n v="9.7999999999999997E-4"/>
    <x v="28"/>
  </r>
  <r>
    <n v="42"/>
    <n v="1.0499999999999999E-3"/>
    <x v="29"/>
  </r>
  <r>
    <n v="43"/>
    <n v="1.1299999999999999E-3"/>
    <x v="30"/>
  </r>
  <r>
    <n v="44"/>
    <n v="1.2199999999999999E-3"/>
    <x v="31"/>
  </r>
  <r>
    <n v="45"/>
    <n v="1.34E-3"/>
    <x v="32"/>
  </r>
  <r>
    <n v="46"/>
    <n v="1.48E-3"/>
    <x v="33"/>
  </r>
  <r>
    <n v="47"/>
    <n v="1.65E-3"/>
    <x v="34"/>
  </r>
  <r>
    <n v="48"/>
    <n v="1.8400000000000001E-3"/>
    <x v="35"/>
  </r>
  <r>
    <n v="49"/>
    <n v="2.0500000000000002E-3"/>
    <x v="36"/>
  </r>
  <r>
    <n v="50"/>
    <n v="2.3E-3"/>
    <x v="37"/>
  </r>
  <r>
    <n v="51"/>
    <n v="2.5700000000000002E-3"/>
    <x v="38"/>
  </r>
  <r>
    <n v="52"/>
    <n v="2.8900000000000002E-3"/>
    <x v="39"/>
  </r>
  <r>
    <n v="53"/>
    <n v="3.2300000000000002E-3"/>
    <x v="40"/>
  </r>
  <r>
    <n v="54"/>
    <n v="3.5900000000000003E-3"/>
    <x v="41"/>
  </r>
  <r>
    <n v="55"/>
    <n v="3.9699999999999996E-3"/>
    <x v="42"/>
  </r>
  <r>
    <n v="56"/>
    <n v="4.4199999999999995E-3"/>
    <x v="43"/>
  </r>
  <r>
    <n v="57"/>
    <n v="4.8899999999999994E-3"/>
    <x v="44"/>
  </r>
  <r>
    <n v="58"/>
    <n v="5.3999999999999994E-3"/>
    <x v="45"/>
  </r>
  <r>
    <n v="59"/>
    <n v="5.8999999999999999E-3"/>
    <x v="46"/>
  </r>
  <r>
    <n v="60"/>
    <n v="6.4199999999999995E-3"/>
    <x v="47"/>
  </r>
  <r>
    <n v="61"/>
    <n v="6.9799999999999992E-3"/>
    <x v="48"/>
  </r>
  <r>
    <n v="62"/>
    <n v="7.5899999999999995E-3"/>
    <x v="49"/>
  </r>
  <r>
    <n v="63"/>
    <n v="8.2199999999999999E-3"/>
    <x v="50"/>
  </r>
  <r>
    <n v="64"/>
    <n v="8.9099999999999995E-3"/>
    <x v="51"/>
  </r>
  <r>
    <n v="65"/>
    <n v="9.6699999999999998E-3"/>
    <x v="52"/>
  </r>
  <r>
    <n v="66"/>
    <n v="1.051E-2"/>
    <x v="53"/>
  </r>
  <r>
    <n v="67"/>
    <n v="1.1429999999999999E-2"/>
    <x v="54"/>
  </r>
  <r>
    <n v="68"/>
    <n v="1.2459999999999999E-2"/>
    <x v="55"/>
  </r>
  <r>
    <n v="69"/>
    <n v="1.359E-2"/>
    <x v="56"/>
  </r>
  <r>
    <n v="70"/>
    <n v="1.4850000000000002E-2"/>
    <x v="57"/>
  </r>
  <r>
    <n v="71"/>
    <n v="1.6299999999999999E-2"/>
    <x v="58"/>
  </r>
  <r>
    <n v="72"/>
    <n v="1.7919999999999998E-2"/>
    <x v="59"/>
  </r>
  <r>
    <n v="73"/>
    <n v="1.968E-2"/>
    <x v="60"/>
  </r>
  <r>
    <n v="74"/>
    <n v="2.1610000000000001E-2"/>
    <x v="61"/>
  </r>
  <r>
    <n v="75"/>
    <n v="2.376E-2"/>
    <x v="62"/>
  </r>
  <r>
    <n v="76"/>
    <n v="2.6110000000000001E-2"/>
    <x v="63"/>
  </r>
  <r>
    <n v="77"/>
    <n v="2.87E-2"/>
    <x v="64"/>
  </r>
  <r>
    <n v="78"/>
    <n v="3.1560000000000005E-2"/>
    <x v="65"/>
  </r>
  <r>
    <n v="79"/>
    <n v="3.465E-2"/>
    <x v="66"/>
  </r>
  <r>
    <n v="80"/>
    <n v="3.8090000000000006E-2"/>
    <x v="67"/>
  </r>
  <r>
    <n v="81"/>
    <n v="4.2860000000000002E-2"/>
    <x v="68"/>
  </r>
  <r>
    <n v="82"/>
    <n v="4.8250000000000001E-2"/>
    <x v="69"/>
  </r>
  <r>
    <n v="83"/>
    <n v="5.3580000000000003E-2"/>
    <x v="70"/>
  </r>
  <r>
    <n v="84"/>
    <n v="5.9460000000000006E-2"/>
    <x v="71"/>
  </r>
  <r>
    <n v="85"/>
    <n v="6.6099999999999992E-2"/>
    <x v="72"/>
  </r>
  <r>
    <n v="86"/>
    <n v="7.2009999999999991E-2"/>
    <x v="73"/>
  </r>
  <r>
    <n v="87"/>
    <n v="8.113999999999999E-2"/>
    <x v="74"/>
  </r>
  <r>
    <n v="88"/>
    <n v="9.0649999999999994E-2"/>
    <x v="75"/>
  </r>
  <r>
    <n v="89"/>
    <n v="0.10077"/>
    <x v="76"/>
  </r>
  <r>
    <n v="90"/>
    <n v="0.10994999999999999"/>
    <x v="77"/>
  </r>
  <r>
    <n v="91"/>
    <n v="0.11402999999999999"/>
    <x v="78"/>
  </r>
  <r>
    <n v="92"/>
    <n v="0.12283999999999999"/>
    <x v="79"/>
  </r>
  <r>
    <n v="93"/>
    <n v="0.13629000000000002"/>
    <x v="80"/>
  </r>
  <r>
    <n v="94"/>
    <n v="0.15347000000000002"/>
    <x v="81"/>
  </r>
  <r>
    <n v="95"/>
    <n v="0.17489000000000002"/>
    <x v="82"/>
  </r>
  <r>
    <n v="96"/>
    <n v="0.19509000000000001"/>
    <x v="83"/>
  </r>
  <r>
    <n v="97"/>
    <n v="0.21589"/>
    <x v="84"/>
  </r>
  <r>
    <n v="98"/>
    <n v="0.21789"/>
    <x v="85"/>
  </r>
  <r>
    <n v="99"/>
    <n v="0.22838"/>
    <x v="86"/>
  </r>
  <r>
    <n v="100"/>
    <n v="0.24586000000000002"/>
    <x v="87"/>
  </r>
  <r>
    <n v="101"/>
    <n v="0.26943"/>
    <x v="88"/>
  </r>
  <r>
    <n v="102"/>
    <n v="0.29555000000000003"/>
    <x v="89"/>
  </r>
  <r>
    <n v="103"/>
    <n v="0.32388"/>
    <x v="90"/>
  </r>
  <r>
    <n v="104"/>
    <n v="0.35492000000000001"/>
    <x v="91"/>
  </r>
  <r>
    <n v="105"/>
    <n v="0.38835999999999998"/>
    <x v="92"/>
  </r>
  <r>
    <n v="106"/>
    <n v="0.42260000000000003"/>
    <x v="93"/>
  </r>
  <r>
    <n v="107"/>
    <n v="0.45763999999999999"/>
    <x v="94"/>
  </r>
  <r>
    <n v="108"/>
    <n v="0.49287999999999998"/>
    <x v="95"/>
  </r>
  <r>
    <n v="109"/>
    <n v="0.52951999999999999"/>
    <x v="96"/>
  </r>
  <r>
    <n v="110"/>
    <n v="0.56695999999999991"/>
    <x v="97"/>
  </r>
  <r>
    <n v="111"/>
    <n v="0.60300999999999993"/>
    <x v="98"/>
  </r>
  <r>
    <n v="112"/>
    <n v="0.63800999999999997"/>
    <x v="99"/>
  </r>
  <r>
    <n v="113"/>
    <n v="0.67000999999999999"/>
    <x v="100"/>
  </r>
  <r>
    <n v="114"/>
    <n v="0.71450999999999998"/>
    <x v="101"/>
  </r>
  <r>
    <n v="115"/>
    <n v="0.75600999999999996"/>
    <x v="102"/>
  </r>
  <r>
    <n v="116"/>
    <n v="0.79901"/>
    <x v="103"/>
  </r>
  <r>
    <n v="117"/>
    <n v="0.84600999999999993"/>
    <x v="104"/>
  </r>
  <r>
    <n v="118"/>
    <n v="0.88949"/>
    <x v="105"/>
  </r>
  <r>
    <n v="119"/>
    <n v="0.93363999999999991"/>
    <x v="106"/>
  </r>
  <r>
    <n v="120"/>
    <n v="1"/>
    <x v="1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E46:F155" firstHeaderRow="1" firstDataRow="1" firstDataCol="1"/>
  <pivotFields count="3">
    <pivotField dataField="1" numFmtId="3" showAll="0"/>
    <pivotField numFmtId="164" showAll="0"/>
    <pivotField axis="axisRow" numFmtId="164" showAll="0">
      <items count="109">
        <item x="4"/>
        <item x="3"/>
        <item x="5"/>
        <item x="6"/>
        <item x="7"/>
        <item x="2"/>
        <item x="8"/>
        <item x="9"/>
        <item x="10"/>
        <item x="11"/>
        <item x="1"/>
        <item x="12"/>
        <item x="13"/>
        <item x="0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t="default"/>
      </items>
    </pivotField>
  </pivotFields>
  <rowFields count="1">
    <field x="2"/>
  </rowFields>
  <rowItems count="1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 t="grand">
      <x/>
    </i>
  </rowItems>
  <colItems count="1">
    <i/>
  </colItems>
  <dataFields count="1">
    <dataField name="Count of Attained Age" fld="0" subtotal="count" baseField="2" baseItem="0"/>
  </dataFields>
  <formats count="4">
    <format dxfId="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">
      <pivotArea dataOnly="0" labelOnly="1" fieldPosition="0">
        <references count="1">
          <reference field="2" count="8"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46:C157" firstHeaderRow="1" firstDataRow="1" firstDataCol="1"/>
  <pivotFields count="5">
    <pivotField dataField="1" numFmtId="3" showAll="0"/>
    <pivotField axis="axisRow" numFmtId="164" showAll="0">
      <items count="113">
        <item x="4"/>
        <item x="3"/>
        <item x="5"/>
        <item m="1" x="111"/>
        <item m="1" x="110"/>
        <item x="2"/>
        <item x="6"/>
        <item x="7"/>
        <item x="8"/>
        <item x="1"/>
        <item x="9"/>
        <item x="10"/>
        <item x="11"/>
        <item x="12"/>
        <item x="13"/>
        <item x="14"/>
        <item x="15"/>
        <item x="0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t="default"/>
      </items>
    </pivotField>
    <pivotField numFmtId="164" showAll="0"/>
    <pivotField showAll="0"/>
    <pivotField showAll="0"/>
  </pivotFields>
  <rowFields count="1">
    <field x="1"/>
  </rowFields>
  <rowItems count="111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 t="grand">
      <x/>
    </i>
  </rowItems>
  <colItems count="1">
    <i/>
  </colItems>
  <dataFields count="1">
    <dataField name="Count of Attained Age" fld="0" subtotal="count" baseField="1" baseItem="0"/>
  </dataFields>
  <formats count="4">
    <format dxfId="7">
      <pivotArea dataOnly="0" labelOnly="1" fieldPosition="0">
        <references count="1">
          <reference field="1" count="50">
            <x v="0"/>
            <x v="1"/>
            <x v="2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6">
      <pivotArea dataOnly="0" labelOnly="1" fieldPosition="0">
        <references count="1">
          <reference field="1" count="50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</reference>
        </references>
      </pivotArea>
    </format>
    <format dxfId="5">
      <pivotArea dataOnly="0" labelOnly="1" fieldPosition="0">
        <references count="1">
          <reference field="1" count="10">
            <x v="102"/>
            <x v="103"/>
            <x v="104"/>
            <x v="105"/>
            <x v="106"/>
            <x v="107"/>
            <x v="108"/>
            <x v="109"/>
            <x v="110"/>
            <x v="111"/>
          </reference>
        </references>
      </pivotArea>
    </format>
    <format dxfId="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workbookViewId="0">
      <selection activeCell="E30" sqref="E30"/>
    </sheetView>
  </sheetViews>
  <sheetFormatPr defaultRowHeight="15" x14ac:dyDescent="0.25"/>
  <cols>
    <col min="2" max="2" width="13.140625" customWidth="1"/>
    <col min="3" max="3" width="20.85546875" bestFit="1" customWidth="1"/>
    <col min="5" max="5" width="13.140625" customWidth="1"/>
    <col min="6" max="6" width="20.85546875" bestFit="1" customWidth="1"/>
  </cols>
  <sheetData>
    <row r="1" spans="1:7" ht="15.75" thickBot="1" x14ac:dyDescent="0.3">
      <c r="G1" s="7"/>
    </row>
    <row r="2" spans="1:7" ht="15.75" thickBot="1" x14ac:dyDescent="0.3">
      <c r="A2" s="10" t="s">
        <v>12</v>
      </c>
      <c r="B2" s="5" t="s">
        <v>13</v>
      </c>
    </row>
    <row r="3" spans="1:7" x14ac:dyDescent="0.25">
      <c r="A3" s="11"/>
      <c r="B3" s="6"/>
    </row>
    <row r="4" spans="1:7" x14ac:dyDescent="0.25">
      <c r="A4" s="7" t="s">
        <v>1</v>
      </c>
    </row>
    <row r="6" spans="1:7" x14ac:dyDescent="0.25">
      <c r="B6" t="s">
        <v>2</v>
      </c>
      <c r="C6" s="9">
        <v>15</v>
      </c>
      <c r="D6" s="8" t="s">
        <v>4</v>
      </c>
    </row>
    <row r="7" spans="1:7" ht="15.75" thickBot="1" x14ac:dyDescent="0.3">
      <c r="C7" s="6"/>
    </row>
    <row r="8" spans="1:7" ht="15.75" thickBot="1" x14ac:dyDescent="0.3">
      <c r="B8" t="s">
        <v>3</v>
      </c>
      <c r="C8" s="5">
        <f>VLOOKUP(C6,'Mortality Table'!$A$3:$B$124,2,FALSE)</f>
        <v>2.9E-4</v>
      </c>
    </row>
    <row r="10" spans="1:7" ht="15.75" thickBot="1" x14ac:dyDescent="0.3">
      <c r="B10" t="s">
        <v>5</v>
      </c>
    </row>
    <row r="11" spans="1:7" ht="15.75" thickBot="1" x14ac:dyDescent="0.3">
      <c r="B11" t="s">
        <v>3</v>
      </c>
      <c r="C11" s="5">
        <f>VLOOKUP(C6,'Mortality Table'!$A$3:$B$124,'Mortality Table'!$B$2,FALSE)</f>
        <v>2.9E-4</v>
      </c>
    </row>
    <row r="13" spans="1:7" x14ac:dyDescent="0.25">
      <c r="A13" s="7" t="s">
        <v>6</v>
      </c>
    </row>
    <row r="15" spans="1:7" x14ac:dyDescent="0.25">
      <c r="B15" t="s">
        <v>2</v>
      </c>
      <c r="C15" s="9">
        <v>15</v>
      </c>
    </row>
    <row r="16" spans="1:7" x14ac:dyDescent="0.25">
      <c r="B16" t="s">
        <v>9</v>
      </c>
      <c r="C16" s="9" t="s">
        <v>36</v>
      </c>
    </row>
    <row r="18" spans="1:6" ht="15.75" thickBot="1" x14ac:dyDescent="0.3">
      <c r="B18" t="s">
        <v>11</v>
      </c>
    </row>
    <row r="19" spans="1:6" ht="15.75" thickBot="1" x14ac:dyDescent="0.3">
      <c r="B19" t="s">
        <v>3</v>
      </c>
      <c r="C19" s="5">
        <f>IF(C16="Male",VLOOKUP(C15,'Mortality Table'!$A$3:$C$124,'Mortality Table'!$B$2,FALSE),VLOOKUP(C15,'Mortality Table'!$A$3:$C$124,'Mortality Table'!$C$2,FALSE))</f>
        <v>2.5999999999999998E-4</v>
      </c>
      <c r="E19" s="5">
        <f>INDEX('Mortality Table'!$B$4:$D$124,MATCH(C15,'Mortality Table'!$A$4:$A$124,0),MATCH(C16,'Mortality Table'!$B$1:$D$1,0))</f>
        <v>2.5999999999999998E-4</v>
      </c>
      <c r="F19" t="s">
        <v>37</v>
      </c>
    </row>
    <row r="21" spans="1:6" x14ac:dyDescent="0.25">
      <c r="B21" t="s">
        <v>15</v>
      </c>
    </row>
    <row r="22" spans="1:6" x14ac:dyDescent="0.25">
      <c r="B22" t="s">
        <v>16</v>
      </c>
      <c r="C22" s="9" t="s">
        <v>14</v>
      </c>
      <c r="D22" s="8" t="s">
        <v>17</v>
      </c>
    </row>
    <row r="23" spans="1:6" ht="15.75" thickBot="1" x14ac:dyDescent="0.3"/>
    <row r="24" spans="1:6" ht="15.75" thickBot="1" x14ac:dyDescent="0.3">
      <c r="B24" t="s">
        <v>3</v>
      </c>
      <c r="C24" s="5">
        <f>IF(C22="",C19,VLOOKUP(C15,'Mortality Table'!$A$3:$D$124,'Mortality Table'!$D$2,FALSE))</f>
        <v>2.7499999999999996E-4</v>
      </c>
      <c r="E24" s="5">
        <f>INDEX('Mortality Table'!$B$4:$D$124,MATCH(C15,'Mortality Table'!$A$4:$A$124,0),MATCH(IF(C22="blend",C22,C16),'Mortality Table'!$B$1:$D$1,0))</f>
        <v>2.7499999999999996E-4</v>
      </c>
      <c r="F24" t="s">
        <v>37</v>
      </c>
    </row>
    <row r="26" spans="1:6" x14ac:dyDescent="0.25">
      <c r="A26" s="7" t="s">
        <v>20</v>
      </c>
    </row>
    <row r="28" spans="1:6" x14ac:dyDescent="0.25">
      <c r="B28" t="s">
        <v>19</v>
      </c>
    </row>
    <row r="30" spans="1:6" x14ac:dyDescent="0.25">
      <c r="B30" t="s">
        <v>21</v>
      </c>
    </row>
    <row r="31" spans="1:6" ht="15.75" thickBot="1" x14ac:dyDescent="0.3">
      <c r="B31" t="s">
        <v>2</v>
      </c>
      <c r="C31" s="10">
        <v>15</v>
      </c>
    </row>
    <row r="32" spans="1:6" ht="15.75" thickBot="1" x14ac:dyDescent="0.3">
      <c r="B32" t="s">
        <v>22</v>
      </c>
      <c r="C32" s="5">
        <f>SUMPRODUCT('Mortality Table'!G4:G124,'Mortality Table'!I4:I124)</f>
        <v>888.40827209194242</v>
      </c>
    </row>
    <row r="34" spans="1:6" x14ac:dyDescent="0.25">
      <c r="A34" s="7" t="s">
        <v>26</v>
      </c>
    </row>
    <row r="36" spans="1:6" ht="15.75" thickBot="1" x14ac:dyDescent="0.3">
      <c r="B36" t="s">
        <v>28</v>
      </c>
    </row>
    <row r="37" spans="1:6" ht="15.75" thickBot="1" x14ac:dyDescent="0.3">
      <c r="B37" t="s">
        <v>27</v>
      </c>
      <c r="C37" s="5">
        <f>COUNTIF('Mortality Table'!B4:B124,"=.00015")</f>
        <v>5</v>
      </c>
    </row>
    <row r="39" spans="1:6" ht="15.75" thickBot="1" x14ac:dyDescent="0.3">
      <c r="B39" t="s">
        <v>29</v>
      </c>
    </row>
    <row r="40" spans="1:6" ht="15.75" thickBot="1" x14ac:dyDescent="0.3">
      <c r="B40" t="s">
        <v>30</v>
      </c>
      <c r="C40" s="5">
        <f>COUNTIF('Mortality Table'!C3:C124,"=.00026")</f>
        <v>7</v>
      </c>
    </row>
    <row r="42" spans="1:6" x14ac:dyDescent="0.25">
      <c r="A42" s="7" t="s">
        <v>31</v>
      </c>
    </row>
    <row r="44" spans="1:6" x14ac:dyDescent="0.25">
      <c r="B44" t="s">
        <v>32</v>
      </c>
    </row>
    <row r="46" spans="1:6" x14ac:dyDescent="0.25">
      <c r="B46" s="13" t="s">
        <v>23</v>
      </c>
      <c r="C46" t="s">
        <v>25</v>
      </c>
      <c r="E46" s="13" t="s">
        <v>23</v>
      </c>
      <c r="F46" t="s">
        <v>25</v>
      </c>
    </row>
    <row r="47" spans="1:6" x14ac:dyDescent="0.25">
      <c r="B47" s="15">
        <v>1.3000000000000002E-4</v>
      </c>
      <c r="C47" s="12">
        <v>3</v>
      </c>
      <c r="E47" s="15">
        <v>1.0130000000000002E-4</v>
      </c>
      <c r="F47" s="12">
        <v>3</v>
      </c>
    </row>
    <row r="48" spans="1:6" x14ac:dyDescent="0.25">
      <c r="B48" s="15">
        <v>1.3999999999999999E-4</v>
      </c>
      <c r="C48" s="12">
        <v>1</v>
      </c>
      <c r="E48" s="15">
        <v>1.114E-4</v>
      </c>
      <c r="F48" s="12">
        <v>1</v>
      </c>
    </row>
    <row r="49" spans="2:6" x14ac:dyDescent="0.25">
      <c r="B49" s="15">
        <v>1.4999999999999999E-4</v>
      </c>
      <c r="C49" s="12">
        <v>5</v>
      </c>
      <c r="E49" s="15">
        <v>1.215E-4</v>
      </c>
      <c r="F49" s="12">
        <v>3</v>
      </c>
    </row>
    <row r="50" spans="2:6" x14ac:dyDescent="0.25">
      <c r="B50" s="15">
        <v>2.0000000000000001E-4</v>
      </c>
      <c r="C50" s="12">
        <v>1</v>
      </c>
      <c r="E50" s="15">
        <v>1.316E-4</v>
      </c>
      <c r="F50" s="12">
        <v>1</v>
      </c>
    </row>
    <row r="51" spans="2:6" x14ac:dyDescent="0.25">
      <c r="B51" s="15">
        <v>2.1000000000000001E-4</v>
      </c>
      <c r="C51" s="12">
        <v>1</v>
      </c>
      <c r="E51" s="15">
        <v>1.4170000000000003E-4</v>
      </c>
      <c r="F51" s="12">
        <v>1</v>
      </c>
    </row>
    <row r="52" spans="2:6" x14ac:dyDescent="0.25">
      <c r="B52" s="15">
        <v>2.4000000000000001E-4</v>
      </c>
      <c r="C52" s="12">
        <v>1</v>
      </c>
      <c r="E52" s="15">
        <v>1.7200000000000001E-4</v>
      </c>
      <c r="F52" s="12">
        <v>1</v>
      </c>
    </row>
    <row r="53" spans="2:6" x14ac:dyDescent="0.25">
      <c r="B53" s="15">
        <v>2.7E-4</v>
      </c>
      <c r="C53" s="12">
        <v>1</v>
      </c>
      <c r="E53" s="15">
        <v>1.8210000000000001E-4</v>
      </c>
      <c r="F53" s="12">
        <v>1</v>
      </c>
    </row>
    <row r="54" spans="2:6" x14ac:dyDescent="0.25">
      <c r="B54" s="15">
        <v>2.9E-4</v>
      </c>
      <c r="C54" s="12">
        <v>2</v>
      </c>
      <c r="E54" s="15">
        <v>2.1240000000000001E-4</v>
      </c>
      <c r="F54" s="12">
        <v>1</v>
      </c>
    </row>
    <row r="55" spans="2:6" x14ac:dyDescent="0.25">
      <c r="B55" s="15">
        <v>3.2000000000000003E-4</v>
      </c>
      <c r="C55" s="12">
        <v>1</v>
      </c>
      <c r="E55" s="15">
        <v>2.4270000000000002E-4</v>
      </c>
      <c r="F55" s="12">
        <v>1</v>
      </c>
    </row>
    <row r="56" spans="2:6" x14ac:dyDescent="0.25">
      <c r="B56" s="15">
        <v>3.4000000000000002E-4</v>
      </c>
      <c r="C56" s="12">
        <v>1</v>
      </c>
      <c r="E56" s="15">
        <v>2.5999999999999998E-4</v>
      </c>
      <c r="F56" s="12">
        <v>7</v>
      </c>
    </row>
    <row r="57" spans="2:6" x14ac:dyDescent="0.25">
      <c r="B57" s="15">
        <v>3.5000000000000005E-4</v>
      </c>
      <c r="C57" s="12">
        <v>1</v>
      </c>
      <c r="E57" s="15">
        <v>2.6289999999999999E-4</v>
      </c>
      <c r="F57" s="12">
        <v>1</v>
      </c>
    </row>
    <row r="58" spans="2:6" x14ac:dyDescent="0.25">
      <c r="B58" s="15">
        <v>3.7000000000000005E-4</v>
      </c>
      <c r="C58" s="12">
        <v>2</v>
      </c>
      <c r="E58" s="15">
        <v>3.6390000000000001E-4</v>
      </c>
      <c r="F58" s="12">
        <v>2</v>
      </c>
    </row>
    <row r="59" spans="2:6" x14ac:dyDescent="0.25">
      <c r="B59" s="15">
        <v>3.8000000000000002E-4</v>
      </c>
      <c r="C59" s="12">
        <v>1</v>
      </c>
      <c r="E59" s="15">
        <v>3.7399999999999998E-4</v>
      </c>
      <c r="F59" s="12">
        <v>2</v>
      </c>
    </row>
    <row r="60" spans="2:6" x14ac:dyDescent="0.25">
      <c r="B60" s="15">
        <v>3.9000000000000005E-4</v>
      </c>
      <c r="C60" s="12">
        <v>2</v>
      </c>
      <c r="E60" s="15">
        <v>3.9419999999999999E-4</v>
      </c>
      <c r="F60" s="12">
        <v>2</v>
      </c>
    </row>
    <row r="61" spans="2:6" x14ac:dyDescent="0.25">
      <c r="B61" s="15">
        <v>4.0000000000000002E-4</v>
      </c>
      <c r="C61" s="12">
        <v>2</v>
      </c>
      <c r="E61" s="15">
        <v>4.2450000000000002E-4</v>
      </c>
      <c r="F61" s="12">
        <v>1</v>
      </c>
    </row>
    <row r="62" spans="2:6" x14ac:dyDescent="0.25">
      <c r="B62" s="15">
        <v>4.2000000000000002E-4</v>
      </c>
      <c r="C62" s="12">
        <v>2</v>
      </c>
      <c r="E62" s="15">
        <v>4.3459999999999999E-4</v>
      </c>
      <c r="F62" s="12">
        <v>1</v>
      </c>
    </row>
    <row r="63" spans="2:6" x14ac:dyDescent="0.25">
      <c r="B63" s="15">
        <v>4.5000000000000004E-4</v>
      </c>
      <c r="C63" s="12">
        <v>1</v>
      </c>
      <c r="E63" s="15">
        <v>4.6489999999999992E-4</v>
      </c>
      <c r="F63" s="12">
        <v>1</v>
      </c>
    </row>
    <row r="64" spans="2:6" x14ac:dyDescent="0.25">
      <c r="B64" s="15">
        <v>4.6000000000000001E-4</v>
      </c>
      <c r="C64" s="12">
        <v>1</v>
      </c>
      <c r="E64" s="15">
        <v>4.75E-4</v>
      </c>
      <c r="F64" s="12">
        <v>1</v>
      </c>
    </row>
    <row r="65" spans="2:6" x14ac:dyDescent="0.25">
      <c r="B65" s="15">
        <v>4.8999999999999998E-4</v>
      </c>
      <c r="C65" s="12">
        <v>1</v>
      </c>
      <c r="E65" s="15">
        <v>5.0529999999999998E-4</v>
      </c>
      <c r="F65" s="12">
        <v>1</v>
      </c>
    </row>
    <row r="66" spans="2:6" x14ac:dyDescent="0.25">
      <c r="B66" s="15">
        <v>5.0000000000000001E-4</v>
      </c>
      <c r="C66" s="12">
        <v>1</v>
      </c>
      <c r="E66" s="15">
        <v>5.3560000000000012E-4</v>
      </c>
      <c r="F66" s="12">
        <v>1</v>
      </c>
    </row>
    <row r="67" spans="2:6" x14ac:dyDescent="0.25">
      <c r="B67" s="15">
        <v>5.2999999999999998E-4</v>
      </c>
      <c r="C67" s="12">
        <v>1</v>
      </c>
      <c r="E67" s="15">
        <v>5.6590000000000004E-4</v>
      </c>
      <c r="F67" s="12">
        <v>1</v>
      </c>
    </row>
    <row r="68" spans="2:6" x14ac:dyDescent="0.25">
      <c r="B68" s="15">
        <v>5.6000000000000006E-4</v>
      </c>
      <c r="C68" s="12">
        <v>1</v>
      </c>
      <c r="E68" s="15">
        <v>6.1640000000000013E-4</v>
      </c>
      <c r="F68" s="12">
        <v>1</v>
      </c>
    </row>
    <row r="69" spans="2:6" x14ac:dyDescent="0.25">
      <c r="B69" s="15">
        <v>5.9000000000000003E-4</v>
      </c>
      <c r="C69" s="12">
        <v>1</v>
      </c>
      <c r="E69" s="15">
        <v>6.7699999999999998E-4</v>
      </c>
      <c r="F69" s="12">
        <v>1</v>
      </c>
    </row>
    <row r="70" spans="2:6" x14ac:dyDescent="0.25">
      <c r="B70" s="15">
        <v>6.4000000000000005E-4</v>
      </c>
      <c r="C70" s="12">
        <v>1</v>
      </c>
      <c r="E70" s="15">
        <v>7.1739999999999998E-4</v>
      </c>
      <c r="F70" s="12">
        <v>1</v>
      </c>
    </row>
    <row r="71" spans="2:6" x14ac:dyDescent="0.25">
      <c r="B71" s="15">
        <v>6.9999999999999999E-4</v>
      </c>
      <c r="C71" s="12">
        <v>1</v>
      </c>
      <c r="E71" s="15">
        <v>7.8810000000000013E-4</v>
      </c>
      <c r="F71" s="12">
        <v>1</v>
      </c>
    </row>
    <row r="72" spans="2:6" x14ac:dyDescent="0.25">
      <c r="B72" s="15">
        <v>7.3999999999999999E-4</v>
      </c>
      <c r="C72" s="12">
        <v>1</v>
      </c>
      <c r="E72" s="15">
        <v>8.1840000000000005E-4</v>
      </c>
      <c r="F72" s="12">
        <v>1</v>
      </c>
    </row>
    <row r="73" spans="2:6" x14ac:dyDescent="0.25">
      <c r="B73" s="15">
        <v>8.1000000000000006E-4</v>
      </c>
      <c r="C73" s="12">
        <v>1</v>
      </c>
      <c r="E73" s="15">
        <v>8.5880000000000006E-4</v>
      </c>
      <c r="F73" s="12">
        <v>1</v>
      </c>
    </row>
    <row r="74" spans="2:6" x14ac:dyDescent="0.25">
      <c r="B74" s="15">
        <v>8.4000000000000003E-4</v>
      </c>
      <c r="C74" s="12">
        <v>1</v>
      </c>
      <c r="E74" s="15">
        <v>9.0930000000000004E-4</v>
      </c>
      <c r="F74" s="12">
        <v>1</v>
      </c>
    </row>
    <row r="75" spans="2:6" x14ac:dyDescent="0.25">
      <c r="B75" s="15">
        <v>8.8000000000000003E-4</v>
      </c>
      <c r="C75" s="12">
        <v>1</v>
      </c>
      <c r="E75" s="15">
        <v>9.5979999999999991E-4</v>
      </c>
      <c r="F75" s="12">
        <v>1</v>
      </c>
    </row>
    <row r="76" spans="2:6" x14ac:dyDescent="0.25">
      <c r="B76" s="15">
        <v>9.3000000000000005E-4</v>
      </c>
      <c r="C76" s="12">
        <v>1</v>
      </c>
      <c r="E76" s="15">
        <v>1.0304999999999999E-3</v>
      </c>
      <c r="F76" s="12">
        <v>1</v>
      </c>
    </row>
    <row r="77" spans="2:6" x14ac:dyDescent="0.25">
      <c r="B77" s="15">
        <v>9.7999999999999997E-4</v>
      </c>
      <c r="C77" s="12">
        <v>1</v>
      </c>
      <c r="E77" s="15">
        <v>1.1113E-3</v>
      </c>
      <c r="F77" s="12">
        <v>1</v>
      </c>
    </row>
    <row r="78" spans="2:6" x14ac:dyDescent="0.25">
      <c r="B78" s="15">
        <v>1.0499999999999999E-3</v>
      </c>
      <c r="C78" s="12">
        <v>1</v>
      </c>
      <c r="E78" s="15">
        <v>1.2021999999999998E-3</v>
      </c>
      <c r="F78" s="12">
        <v>1</v>
      </c>
    </row>
    <row r="79" spans="2:6" x14ac:dyDescent="0.25">
      <c r="B79" s="15">
        <v>1.1299999999999999E-3</v>
      </c>
      <c r="C79" s="12">
        <v>1</v>
      </c>
      <c r="E79" s="15">
        <v>1.3234E-3</v>
      </c>
      <c r="F79" s="12">
        <v>1</v>
      </c>
    </row>
    <row r="80" spans="2:6" x14ac:dyDescent="0.25">
      <c r="B80" s="15">
        <v>1.2199999999999999E-3</v>
      </c>
      <c r="C80" s="12">
        <v>1</v>
      </c>
      <c r="E80" s="15">
        <v>1.4647999999999998E-3</v>
      </c>
      <c r="F80" s="12">
        <v>1</v>
      </c>
    </row>
    <row r="81" spans="2:6" x14ac:dyDescent="0.25">
      <c r="B81" s="15">
        <v>1.34E-3</v>
      </c>
      <c r="C81" s="12">
        <v>1</v>
      </c>
      <c r="E81" s="15">
        <v>1.6364999999999999E-3</v>
      </c>
      <c r="F81" s="12">
        <v>1</v>
      </c>
    </row>
    <row r="82" spans="2:6" x14ac:dyDescent="0.25">
      <c r="B82" s="15">
        <v>1.48E-3</v>
      </c>
      <c r="C82" s="12">
        <v>1</v>
      </c>
      <c r="E82" s="15">
        <v>1.8284E-3</v>
      </c>
      <c r="F82" s="12">
        <v>1</v>
      </c>
    </row>
    <row r="83" spans="2:6" x14ac:dyDescent="0.25">
      <c r="B83" s="15">
        <v>1.65E-3</v>
      </c>
      <c r="C83" s="12">
        <v>1</v>
      </c>
      <c r="E83" s="15">
        <v>2.0405000000000002E-3</v>
      </c>
      <c r="F83" s="12">
        <v>1</v>
      </c>
    </row>
    <row r="84" spans="2:6" x14ac:dyDescent="0.25">
      <c r="B84" s="15">
        <v>1.8400000000000001E-3</v>
      </c>
      <c r="C84" s="12">
        <v>1</v>
      </c>
      <c r="E84" s="15">
        <v>2.2929999999999999E-3</v>
      </c>
      <c r="F84" s="12">
        <v>1</v>
      </c>
    </row>
    <row r="85" spans="2:6" x14ac:dyDescent="0.25">
      <c r="B85" s="15">
        <v>2.0500000000000002E-3</v>
      </c>
      <c r="C85" s="12">
        <v>1</v>
      </c>
      <c r="E85" s="15">
        <v>2.5657000000000002E-3</v>
      </c>
      <c r="F85" s="12">
        <v>1</v>
      </c>
    </row>
    <row r="86" spans="2:6" x14ac:dyDescent="0.25">
      <c r="B86" s="15">
        <v>2.3E-3</v>
      </c>
      <c r="C86" s="12">
        <v>1</v>
      </c>
      <c r="E86" s="15">
        <v>2.8889000000000002E-3</v>
      </c>
      <c r="F86" s="12">
        <v>1</v>
      </c>
    </row>
    <row r="87" spans="2:6" x14ac:dyDescent="0.25">
      <c r="B87" s="15">
        <v>2.5700000000000002E-3</v>
      </c>
      <c r="C87" s="12">
        <v>1</v>
      </c>
      <c r="E87" s="15">
        <v>3.2323E-3</v>
      </c>
      <c r="F87" s="12">
        <v>1</v>
      </c>
    </row>
    <row r="88" spans="2:6" x14ac:dyDescent="0.25">
      <c r="B88" s="15">
        <v>2.8900000000000002E-3</v>
      </c>
      <c r="C88" s="12">
        <v>1</v>
      </c>
      <c r="E88" s="15">
        <v>3.5959000000000004E-3</v>
      </c>
      <c r="F88" s="12">
        <v>1</v>
      </c>
    </row>
    <row r="89" spans="2:6" x14ac:dyDescent="0.25">
      <c r="B89" s="15">
        <v>3.2300000000000002E-3</v>
      </c>
      <c r="C89" s="12">
        <v>1</v>
      </c>
      <c r="E89" s="15">
        <v>3.9797000000000001E-3</v>
      </c>
      <c r="F89" s="12">
        <v>1</v>
      </c>
    </row>
    <row r="90" spans="2:6" x14ac:dyDescent="0.25">
      <c r="B90" s="15">
        <v>3.5900000000000003E-3</v>
      </c>
      <c r="C90" s="12">
        <v>1</v>
      </c>
      <c r="E90" s="15">
        <v>4.4342000000000001E-3</v>
      </c>
      <c r="F90" s="12">
        <v>1</v>
      </c>
    </row>
    <row r="91" spans="2:6" x14ac:dyDescent="0.25">
      <c r="B91" s="15">
        <v>3.9699999999999996E-3</v>
      </c>
      <c r="C91" s="12">
        <v>1</v>
      </c>
      <c r="E91" s="15">
        <v>4.9088999999999999E-3</v>
      </c>
      <c r="F91" s="12">
        <v>1</v>
      </c>
    </row>
    <row r="92" spans="2:6" x14ac:dyDescent="0.25">
      <c r="B92" s="15">
        <v>4.4199999999999995E-3</v>
      </c>
      <c r="C92" s="12">
        <v>1</v>
      </c>
      <c r="E92" s="15">
        <v>5.424E-3</v>
      </c>
      <c r="F92" s="12">
        <v>1</v>
      </c>
    </row>
    <row r="93" spans="2:6" x14ac:dyDescent="0.25">
      <c r="B93" s="15">
        <v>4.8899999999999994E-3</v>
      </c>
      <c r="C93" s="12">
        <v>1</v>
      </c>
      <c r="E93" s="15">
        <v>5.9290000000000002E-3</v>
      </c>
      <c r="F93" s="12">
        <v>1</v>
      </c>
    </row>
    <row r="94" spans="2:6" x14ac:dyDescent="0.25">
      <c r="B94" s="15">
        <v>5.3999999999999994E-3</v>
      </c>
      <c r="C94" s="12">
        <v>1</v>
      </c>
      <c r="E94" s="15">
        <v>6.4542000000000002E-3</v>
      </c>
      <c r="F94" s="12">
        <v>1</v>
      </c>
    </row>
    <row r="95" spans="2:6" x14ac:dyDescent="0.25">
      <c r="B95" s="15">
        <v>5.8999999999999999E-3</v>
      </c>
      <c r="C95" s="12">
        <v>1</v>
      </c>
      <c r="E95" s="15">
        <v>7.0197999999999997E-3</v>
      </c>
      <c r="F95" s="12">
        <v>1</v>
      </c>
    </row>
    <row r="96" spans="2:6" x14ac:dyDescent="0.25">
      <c r="B96" s="15">
        <v>6.4199999999999995E-3</v>
      </c>
      <c r="C96" s="12">
        <v>1</v>
      </c>
      <c r="E96" s="15">
        <v>7.6359000000000002E-3</v>
      </c>
      <c r="F96" s="12">
        <v>1</v>
      </c>
    </row>
    <row r="97" spans="2:6" x14ac:dyDescent="0.25">
      <c r="B97" s="15">
        <v>6.9799999999999992E-3</v>
      </c>
      <c r="C97" s="12">
        <v>1</v>
      </c>
      <c r="E97" s="15">
        <v>8.2721999999999987E-3</v>
      </c>
      <c r="F97" s="12">
        <v>1</v>
      </c>
    </row>
    <row r="98" spans="2:6" x14ac:dyDescent="0.25">
      <c r="B98" s="15">
        <v>7.5899999999999995E-3</v>
      </c>
      <c r="C98" s="12">
        <v>1</v>
      </c>
      <c r="E98" s="15">
        <v>8.9690999999999989E-3</v>
      </c>
      <c r="F98" s="12">
        <v>1</v>
      </c>
    </row>
    <row r="99" spans="2:6" x14ac:dyDescent="0.25">
      <c r="B99" s="15">
        <v>8.2199999999999999E-3</v>
      </c>
      <c r="C99" s="12">
        <v>1</v>
      </c>
      <c r="E99" s="15">
        <v>9.7366999999999992E-3</v>
      </c>
      <c r="F99" s="12">
        <v>1</v>
      </c>
    </row>
    <row r="100" spans="2:6" x14ac:dyDescent="0.25">
      <c r="B100" s="15">
        <v>8.9099999999999995E-3</v>
      </c>
      <c r="C100" s="12">
        <v>1</v>
      </c>
      <c r="E100" s="15">
        <v>1.05851E-2</v>
      </c>
      <c r="F100" s="12">
        <v>1</v>
      </c>
    </row>
    <row r="101" spans="2:6" x14ac:dyDescent="0.25">
      <c r="B101" s="15">
        <v>9.6699999999999998E-3</v>
      </c>
      <c r="C101" s="12">
        <v>1</v>
      </c>
      <c r="E101" s="15">
        <v>1.1514299999999998E-2</v>
      </c>
      <c r="F101" s="12">
        <v>1</v>
      </c>
    </row>
    <row r="102" spans="2:6" x14ac:dyDescent="0.25">
      <c r="B102" s="15">
        <v>1.051E-2</v>
      </c>
      <c r="C102" s="12">
        <v>1</v>
      </c>
      <c r="E102" s="15">
        <v>1.2554599999999999E-2</v>
      </c>
      <c r="F102" s="12">
        <v>1</v>
      </c>
    </row>
    <row r="103" spans="2:6" x14ac:dyDescent="0.25">
      <c r="B103" s="15">
        <v>1.1429999999999999E-2</v>
      </c>
      <c r="C103" s="12">
        <v>1</v>
      </c>
      <c r="E103" s="15">
        <v>1.3695899999999999E-2</v>
      </c>
      <c r="F103" s="12">
        <v>1</v>
      </c>
    </row>
    <row r="104" spans="2:6" x14ac:dyDescent="0.25">
      <c r="B104" s="15">
        <v>1.2459999999999999E-2</v>
      </c>
      <c r="C104" s="12">
        <v>1</v>
      </c>
      <c r="E104" s="15">
        <v>1.4968500000000001E-2</v>
      </c>
      <c r="F104" s="12">
        <v>1</v>
      </c>
    </row>
    <row r="105" spans="2:6" x14ac:dyDescent="0.25">
      <c r="B105" s="15">
        <v>1.359E-2</v>
      </c>
      <c r="C105" s="12">
        <v>1</v>
      </c>
      <c r="E105" s="15">
        <v>1.6433E-2</v>
      </c>
      <c r="F105" s="12">
        <v>1</v>
      </c>
    </row>
    <row r="106" spans="2:6" x14ac:dyDescent="0.25">
      <c r="B106" s="15">
        <v>1.4850000000000002E-2</v>
      </c>
      <c r="C106" s="12">
        <v>1</v>
      </c>
      <c r="E106" s="15">
        <v>1.8069200000000001E-2</v>
      </c>
      <c r="F106" s="12">
        <v>1</v>
      </c>
    </row>
    <row r="107" spans="2:6" x14ac:dyDescent="0.25">
      <c r="B107" s="15">
        <v>1.6299999999999999E-2</v>
      </c>
      <c r="C107" s="12">
        <v>1</v>
      </c>
      <c r="E107" s="15">
        <v>1.9846800000000001E-2</v>
      </c>
      <c r="F107" s="12">
        <v>1</v>
      </c>
    </row>
    <row r="108" spans="2:6" x14ac:dyDescent="0.25">
      <c r="B108" s="15">
        <v>1.7919999999999998E-2</v>
      </c>
      <c r="C108" s="12">
        <v>1</v>
      </c>
      <c r="E108" s="15">
        <v>2.1796100000000002E-2</v>
      </c>
      <c r="F108" s="12">
        <v>1</v>
      </c>
    </row>
    <row r="109" spans="2:6" x14ac:dyDescent="0.25">
      <c r="B109" s="15">
        <v>1.968E-2</v>
      </c>
      <c r="C109" s="12">
        <v>1</v>
      </c>
      <c r="E109" s="15">
        <v>2.3967600000000002E-2</v>
      </c>
      <c r="F109" s="12">
        <v>1</v>
      </c>
    </row>
    <row r="110" spans="2:6" x14ac:dyDescent="0.25">
      <c r="B110" s="15">
        <v>2.1610000000000001E-2</v>
      </c>
      <c r="C110" s="12">
        <v>1</v>
      </c>
      <c r="E110" s="15">
        <v>2.6341100000000003E-2</v>
      </c>
      <c r="F110" s="12">
        <v>1</v>
      </c>
    </row>
    <row r="111" spans="2:6" x14ac:dyDescent="0.25">
      <c r="B111" s="15">
        <v>2.376E-2</v>
      </c>
      <c r="C111" s="12">
        <v>1</v>
      </c>
      <c r="E111" s="15">
        <v>2.8957E-2</v>
      </c>
      <c r="F111" s="12">
        <v>1</v>
      </c>
    </row>
    <row r="112" spans="2:6" x14ac:dyDescent="0.25">
      <c r="B112" s="15">
        <v>2.6110000000000001E-2</v>
      </c>
      <c r="C112" s="12">
        <v>1</v>
      </c>
      <c r="E112" s="15">
        <v>3.1845600000000002E-2</v>
      </c>
      <c r="F112" s="12">
        <v>1</v>
      </c>
    </row>
    <row r="113" spans="2:6" x14ac:dyDescent="0.25">
      <c r="B113" s="15">
        <v>2.87E-2</v>
      </c>
      <c r="C113" s="12">
        <v>1</v>
      </c>
      <c r="E113" s="15">
        <v>3.4966499999999998E-2</v>
      </c>
      <c r="F113" s="12">
        <v>1</v>
      </c>
    </row>
    <row r="114" spans="2:6" x14ac:dyDescent="0.25">
      <c r="B114" s="15">
        <v>3.1560000000000005E-2</v>
      </c>
      <c r="C114" s="12">
        <v>1</v>
      </c>
      <c r="E114" s="15">
        <v>3.8440900000000007E-2</v>
      </c>
      <c r="F114" s="12">
        <v>1</v>
      </c>
    </row>
    <row r="115" spans="2:6" x14ac:dyDescent="0.25">
      <c r="B115" s="15">
        <v>3.465E-2</v>
      </c>
      <c r="C115" s="12">
        <v>1</v>
      </c>
      <c r="E115" s="15">
        <v>4.3258600000000001E-2</v>
      </c>
      <c r="F115" s="12">
        <v>1</v>
      </c>
    </row>
    <row r="116" spans="2:6" x14ac:dyDescent="0.25">
      <c r="B116" s="15">
        <v>3.8090000000000006E-2</v>
      </c>
      <c r="C116" s="12">
        <v>1</v>
      </c>
      <c r="E116" s="15">
        <v>4.8702500000000003E-2</v>
      </c>
      <c r="F116" s="12">
        <v>1</v>
      </c>
    </row>
    <row r="117" spans="2:6" x14ac:dyDescent="0.25">
      <c r="B117" s="15">
        <v>4.2860000000000002E-2</v>
      </c>
      <c r="C117" s="12">
        <v>1</v>
      </c>
      <c r="E117" s="15">
        <v>5.4085800000000003E-2</v>
      </c>
      <c r="F117" s="12">
        <v>1</v>
      </c>
    </row>
    <row r="118" spans="2:6" x14ac:dyDescent="0.25">
      <c r="B118" s="15">
        <v>4.8250000000000001E-2</v>
      </c>
      <c r="C118" s="12">
        <v>1</v>
      </c>
      <c r="E118" s="15">
        <v>6.0024600000000004E-2</v>
      </c>
      <c r="F118" s="12">
        <v>1</v>
      </c>
    </row>
    <row r="119" spans="2:6" x14ac:dyDescent="0.25">
      <c r="B119" s="15">
        <v>5.3580000000000003E-2</v>
      </c>
      <c r="C119" s="12">
        <v>1</v>
      </c>
      <c r="E119" s="15">
        <v>6.6730999999999985E-2</v>
      </c>
      <c r="F119" s="12">
        <v>1</v>
      </c>
    </row>
    <row r="120" spans="2:6" x14ac:dyDescent="0.25">
      <c r="B120" s="15">
        <v>5.9460000000000006E-2</v>
      </c>
      <c r="C120" s="12">
        <v>1</v>
      </c>
      <c r="E120" s="15">
        <v>7.270009999999999E-2</v>
      </c>
      <c r="F120" s="12">
        <v>1</v>
      </c>
    </row>
    <row r="121" spans="2:6" x14ac:dyDescent="0.25">
      <c r="B121" s="15">
        <v>6.6099999999999992E-2</v>
      </c>
      <c r="C121" s="12">
        <v>1</v>
      </c>
      <c r="E121" s="15">
        <v>8.1921399999999991E-2</v>
      </c>
      <c r="F121" s="12">
        <v>1</v>
      </c>
    </row>
    <row r="122" spans="2:6" x14ac:dyDescent="0.25">
      <c r="B122" s="15">
        <v>7.2009999999999991E-2</v>
      </c>
      <c r="C122" s="12">
        <v>1</v>
      </c>
      <c r="E122" s="15">
        <v>9.1526499999999997E-2</v>
      </c>
      <c r="F122" s="12">
        <v>1</v>
      </c>
    </row>
    <row r="123" spans="2:6" x14ac:dyDescent="0.25">
      <c r="B123" s="15">
        <v>8.113999999999999E-2</v>
      </c>
      <c r="C123" s="12">
        <v>1</v>
      </c>
      <c r="E123" s="15">
        <v>0.1017477</v>
      </c>
      <c r="F123" s="12">
        <v>1</v>
      </c>
    </row>
    <row r="124" spans="2:6" x14ac:dyDescent="0.25">
      <c r="B124" s="15">
        <v>9.0649999999999994E-2</v>
      </c>
      <c r="C124" s="12">
        <v>1</v>
      </c>
      <c r="E124" s="15">
        <v>0.11101949999999999</v>
      </c>
      <c r="F124" s="12">
        <v>1</v>
      </c>
    </row>
    <row r="125" spans="2:6" x14ac:dyDescent="0.25">
      <c r="B125" s="15">
        <v>0.10077</v>
      </c>
      <c r="C125" s="12">
        <v>1</v>
      </c>
      <c r="E125" s="15">
        <v>0.11514029999999999</v>
      </c>
      <c r="F125" s="12">
        <v>1</v>
      </c>
    </row>
    <row r="126" spans="2:6" x14ac:dyDescent="0.25">
      <c r="B126" s="15">
        <v>0.10994999999999999</v>
      </c>
      <c r="C126" s="12">
        <v>1</v>
      </c>
      <c r="E126" s="15">
        <v>0.12403839999999999</v>
      </c>
      <c r="F126" s="12">
        <v>1</v>
      </c>
    </row>
    <row r="127" spans="2:6" x14ac:dyDescent="0.25">
      <c r="B127" s="15">
        <v>0.11402999999999999</v>
      </c>
      <c r="C127" s="12">
        <v>1</v>
      </c>
      <c r="E127" s="15">
        <v>0.13762290000000002</v>
      </c>
      <c r="F127" s="12">
        <v>1</v>
      </c>
    </row>
    <row r="128" spans="2:6" x14ac:dyDescent="0.25">
      <c r="B128" s="15">
        <v>0.12283999999999999</v>
      </c>
      <c r="C128" s="12">
        <v>1</v>
      </c>
      <c r="E128" s="15">
        <v>0.15497470000000002</v>
      </c>
      <c r="F128" s="12">
        <v>1</v>
      </c>
    </row>
    <row r="129" spans="2:6" x14ac:dyDescent="0.25">
      <c r="B129" s="15">
        <v>0.13629000000000002</v>
      </c>
      <c r="C129" s="12">
        <v>1</v>
      </c>
      <c r="E129" s="15">
        <v>0.17660890000000001</v>
      </c>
      <c r="F129" s="12">
        <v>1</v>
      </c>
    </row>
    <row r="130" spans="2:6" x14ac:dyDescent="0.25">
      <c r="B130" s="15">
        <v>0.15347000000000002</v>
      </c>
      <c r="C130" s="12">
        <v>1</v>
      </c>
      <c r="E130" s="15">
        <v>0.19701090000000002</v>
      </c>
      <c r="F130" s="12">
        <v>1</v>
      </c>
    </row>
    <row r="131" spans="2:6" x14ac:dyDescent="0.25">
      <c r="B131" s="15">
        <v>0.17489000000000002</v>
      </c>
      <c r="C131" s="12">
        <v>1</v>
      </c>
      <c r="E131" s="15">
        <v>0.21801889999999999</v>
      </c>
      <c r="F131" s="12">
        <v>1</v>
      </c>
    </row>
    <row r="132" spans="2:6" x14ac:dyDescent="0.25">
      <c r="B132" s="15">
        <v>0.19509000000000001</v>
      </c>
      <c r="C132" s="12">
        <v>1</v>
      </c>
      <c r="E132" s="15">
        <v>0.22003890000000001</v>
      </c>
      <c r="F132" s="12">
        <v>1</v>
      </c>
    </row>
    <row r="133" spans="2:6" x14ac:dyDescent="0.25">
      <c r="B133" s="15">
        <v>0.21589</v>
      </c>
      <c r="C133" s="12">
        <v>1</v>
      </c>
      <c r="E133" s="15">
        <v>0.2306338</v>
      </c>
      <c r="F133" s="12">
        <v>1</v>
      </c>
    </row>
    <row r="134" spans="2:6" x14ac:dyDescent="0.25">
      <c r="B134" s="15">
        <v>0.21789</v>
      </c>
      <c r="C134" s="12">
        <v>1</v>
      </c>
      <c r="E134" s="15">
        <v>0.24828860000000003</v>
      </c>
      <c r="F134" s="12">
        <v>1</v>
      </c>
    </row>
    <row r="135" spans="2:6" x14ac:dyDescent="0.25">
      <c r="B135" s="15">
        <v>0.22838</v>
      </c>
      <c r="C135" s="12">
        <v>1</v>
      </c>
      <c r="E135" s="15">
        <v>0.27209430000000001</v>
      </c>
      <c r="F135" s="12">
        <v>1</v>
      </c>
    </row>
    <row r="136" spans="2:6" x14ac:dyDescent="0.25">
      <c r="B136" s="15">
        <v>0.24586000000000002</v>
      </c>
      <c r="C136" s="12">
        <v>1</v>
      </c>
      <c r="E136" s="15">
        <v>0.29847550000000006</v>
      </c>
      <c r="F136" s="12">
        <v>1</v>
      </c>
    </row>
    <row r="137" spans="2:6" x14ac:dyDescent="0.25">
      <c r="B137" s="15">
        <v>0.26943</v>
      </c>
      <c r="C137" s="12">
        <v>1</v>
      </c>
      <c r="E137" s="15">
        <v>0.32708880000000001</v>
      </c>
      <c r="F137" s="12">
        <v>1</v>
      </c>
    </row>
    <row r="138" spans="2:6" x14ac:dyDescent="0.25">
      <c r="B138" s="15">
        <v>0.29555000000000003</v>
      </c>
      <c r="C138" s="12">
        <v>1</v>
      </c>
      <c r="E138" s="15">
        <v>0.35843920000000007</v>
      </c>
      <c r="F138" s="12">
        <v>1</v>
      </c>
    </row>
    <row r="139" spans="2:6" x14ac:dyDescent="0.25">
      <c r="B139" s="15">
        <v>0.32388</v>
      </c>
      <c r="C139" s="12">
        <v>1</v>
      </c>
      <c r="E139" s="15">
        <v>0.3922136</v>
      </c>
      <c r="F139" s="12">
        <v>1</v>
      </c>
    </row>
    <row r="140" spans="2:6" x14ac:dyDescent="0.25">
      <c r="B140" s="15">
        <v>0.35492000000000001</v>
      </c>
      <c r="C140" s="12">
        <v>1</v>
      </c>
      <c r="E140" s="15">
        <v>0.42679600000000006</v>
      </c>
      <c r="F140" s="12">
        <v>1</v>
      </c>
    </row>
    <row r="141" spans="2:6" x14ac:dyDescent="0.25">
      <c r="B141" s="15">
        <v>0.38835999999999998</v>
      </c>
      <c r="C141" s="12">
        <v>1</v>
      </c>
      <c r="E141" s="15">
        <v>0.4621864</v>
      </c>
      <c r="F141" s="12">
        <v>1</v>
      </c>
    </row>
    <row r="142" spans="2:6" x14ac:dyDescent="0.25">
      <c r="B142" s="15">
        <v>0.42260000000000003</v>
      </c>
      <c r="C142" s="12">
        <v>1</v>
      </c>
      <c r="E142" s="15">
        <v>0.49777880000000002</v>
      </c>
      <c r="F142" s="12">
        <v>1</v>
      </c>
    </row>
    <row r="143" spans="2:6" x14ac:dyDescent="0.25">
      <c r="B143" s="15">
        <v>0.45763999999999999</v>
      </c>
      <c r="C143" s="12">
        <v>1</v>
      </c>
      <c r="E143" s="15">
        <v>0.53478520000000007</v>
      </c>
      <c r="F143" s="12">
        <v>1</v>
      </c>
    </row>
    <row r="144" spans="2:6" x14ac:dyDescent="0.25">
      <c r="B144" s="15">
        <v>0.49287999999999998</v>
      </c>
      <c r="C144" s="12">
        <v>1</v>
      </c>
      <c r="E144" s="15">
        <v>0.57259959999999999</v>
      </c>
      <c r="F144" s="12">
        <v>1</v>
      </c>
    </row>
    <row r="145" spans="2:6" x14ac:dyDescent="0.25">
      <c r="B145" s="15">
        <v>0.52951999999999999</v>
      </c>
      <c r="C145" s="12">
        <v>1</v>
      </c>
      <c r="E145" s="15">
        <v>0.6090101</v>
      </c>
      <c r="F145" s="12">
        <v>1</v>
      </c>
    </row>
    <row r="146" spans="2:6" x14ac:dyDescent="0.25">
      <c r="B146" s="15">
        <v>0.56695999999999991</v>
      </c>
      <c r="C146" s="12">
        <v>1</v>
      </c>
      <c r="E146" s="15">
        <v>0.64436009999999999</v>
      </c>
      <c r="F146" s="12">
        <v>1</v>
      </c>
    </row>
    <row r="147" spans="2:6" x14ac:dyDescent="0.25">
      <c r="B147" s="15">
        <v>0.60300999999999993</v>
      </c>
      <c r="C147" s="12">
        <v>1</v>
      </c>
      <c r="E147" s="15">
        <v>0.67668010000000001</v>
      </c>
      <c r="F147" s="12">
        <v>1</v>
      </c>
    </row>
    <row r="148" spans="2:6" x14ac:dyDescent="0.25">
      <c r="B148" s="15">
        <v>0.63800999999999997</v>
      </c>
      <c r="C148" s="12">
        <v>1</v>
      </c>
      <c r="E148" s="15">
        <v>0.72162510000000002</v>
      </c>
      <c r="F148" s="12">
        <v>1</v>
      </c>
    </row>
    <row r="149" spans="2:6" x14ac:dyDescent="0.25">
      <c r="B149" s="15">
        <v>0.67000999999999999</v>
      </c>
      <c r="C149" s="12">
        <v>1</v>
      </c>
      <c r="E149" s="15">
        <v>0.76354009999999994</v>
      </c>
      <c r="F149" s="12">
        <v>1</v>
      </c>
    </row>
    <row r="150" spans="2:6" x14ac:dyDescent="0.25">
      <c r="B150" s="15">
        <v>0.71450999999999998</v>
      </c>
      <c r="C150" s="12">
        <v>1</v>
      </c>
      <c r="E150" s="15">
        <v>0.80697010000000002</v>
      </c>
      <c r="F150" s="12">
        <v>1</v>
      </c>
    </row>
    <row r="151" spans="2:6" x14ac:dyDescent="0.25">
      <c r="B151" s="15">
        <v>0.75600999999999996</v>
      </c>
      <c r="C151" s="12">
        <v>1</v>
      </c>
      <c r="E151" s="15">
        <v>0.85444009999999992</v>
      </c>
      <c r="F151" s="12">
        <v>1</v>
      </c>
    </row>
    <row r="152" spans="2:6" x14ac:dyDescent="0.25">
      <c r="B152" s="15">
        <v>0.79901</v>
      </c>
      <c r="C152" s="12">
        <v>1</v>
      </c>
      <c r="E152" s="15">
        <v>0.89835490000000007</v>
      </c>
      <c r="F152" s="12">
        <v>1</v>
      </c>
    </row>
    <row r="153" spans="2:6" x14ac:dyDescent="0.25">
      <c r="B153" s="15">
        <v>0.84600999999999993</v>
      </c>
      <c r="C153" s="12">
        <v>1</v>
      </c>
      <c r="E153" s="15">
        <v>0.94294639999999996</v>
      </c>
      <c r="F153" s="12">
        <v>1</v>
      </c>
    </row>
    <row r="154" spans="2:6" x14ac:dyDescent="0.25">
      <c r="B154" s="15">
        <v>0.88949</v>
      </c>
      <c r="C154" s="12">
        <v>1</v>
      </c>
      <c r="E154" s="15">
        <v>1</v>
      </c>
      <c r="F154" s="12">
        <v>1</v>
      </c>
    </row>
    <row r="155" spans="2:6" x14ac:dyDescent="0.25">
      <c r="B155" s="15">
        <v>0.93363999999999991</v>
      </c>
      <c r="C155" s="12">
        <v>1</v>
      </c>
      <c r="E155" s="15" t="s">
        <v>24</v>
      </c>
      <c r="F155" s="12">
        <v>121</v>
      </c>
    </row>
    <row r="156" spans="2:6" x14ac:dyDescent="0.25">
      <c r="B156" s="15">
        <v>1</v>
      </c>
      <c r="C156" s="12">
        <v>1</v>
      </c>
    </row>
    <row r="157" spans="2:6" x14ac:dyDescent="0.25">
      <c r="B157" s="15" t="s">
        <v>24</v>
      </c>
      <c r="C157" s="12">
        <v>121</v>
      </c>
    </row>
  </sheetData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3" max="3" width="12.140625" customWidth="1"/>
  </cols>
  <sheetData>
    <row r="1" spans="1:11" x14ac:dyDescent="0.25">
      <c r="B1" t="s">
        <v>10</v>
      </c>
      <c r="C1" t="s">
        <v>36</v>
      </c>
      <c r="D1" t="s">
        <v>35</v>
      </c>
    </row>
    <row r="2" spans="1:11" x14ac:dyDescent="0.25">
      <c r="B2" s="10">
        <f>COLUMN()</f>
        <v>2</v>
      </c>
      <c r="C2" s="10">
        <f>COLUMN()</f>
        <v>3</v>
      </c>
      <c r="D2" s="10">
        <f>COLUMN()</f>
        <v>4</v>
      </c>
      <c r="E2" s="10">
        <f>COLUMN()</f>
        <v>5</v>
      </c>
      <c r="F2" s="10">
        <f>COLUMN()</f>
        <v>6</v>
      </c>
      <c r="G2" s="10">
        <f>COLUMN()</f>
        <v>7</v>
      </c>
      <c r="H2" s="10">
        <f>COLUMN()</f>
        <v>8</v>
      </c>
      <c r="I2" s="10"/>
    </row>
    <row r="3" spans="1:11" ht="30" x14ac:dyDescent="0.25">
      <c r="A3" s="1" t="s">
        <v>0</v>
      </c>
      <c r="B3" s="2" t="s">
        <v>7</v>
      </c>
      <c r="C3" s="2" t="s">
        <v>8</v>
      </c>
      <c r="D3" s="10" t="s">
        <v>14</v>
      </c>
      <c r="E3" s="10" t="s">
        <v>39</v>
      </c>
      <c r="F3" s="10" t="s">
        <v>2</v>
      </c>
      <c r="G3" s="10" t="s">
        <v>34</v>
      </c>
      <c r="H3" s="10" t="s">
        <v>38</v>
      </c>
      <c r="I3" s="10" t="s">
        <v>18</v>
      </c>
    </row>
    <row r="4" spans="1:11" x14ac:dyDescent="0.25">
      <c r="A4" s="3">
        <v>0</v>
      </c>
      <c r="B4" s="4">
        <v>4.2000000000000002E-4</v>
      </c>
      <c r="C4" s="4">
        <v>3.9419999999999999E-4</v>
      </c>
      <c r="D4" s="10">
        <f>0.5*B4+0.5*C4</f>
        <v>4.0709999999999997E-4</v>
      </c>
      <c r="E4" s="10">
        <f>1-D4</f>
        <v>0.99959290000000001</v>
      </c>
      <c r="F4" s="10">
        <f>'Practice Answers'!C31</f>
        <v>15</v>
      </c>
      <c r="G4" s="10">
        <f>F4-$F$4</f>
        <v>0</v>
      </c>
      <c r="H4" s="10">
        <f t="shared" ref="H4:H35" si="0">VLOOKUP(F4,$A$3:$E$124,$E$2,FALSE)</f>
        <v>0.99701443563079051</v>
      </c>
      <c r="I4" s="10">
        <v>1</v>
      </c>
      <c r="K4" s="14"/>
    </row>
    <row r="5" spans="1:11" x14ac:dyDescent="0.25">
      <c r="A5" s="3">
        <v>1</v>
      </c>
      <c r="B5" s="4">
        <v>2.9E-4</v>
      </c>
      <c r="C5" s="4">
        <v>2.6289999999999999E-4</v>
      </c>
      <c r="D5" s="10">
        <f t="shared" ref="D5:D68" si="1">0.5*B5+0.5*C5</f>
        <v>2.7645000000000002E-4</v>
      </c>
      <c r="E5" s="10">
        <f t="shared" ref="E5:E36" si="2">E4*(1-D5)</f>
        <v>0.99931656254279499</v>
      </c>
      <c r="F5" s="10">
        <f>MIN(F4+1,120)</f>
        <v>16</v>
      </c>
      <c r="G5" s="10">
        <f t="shared" ref="G5:G68" si="3">F5-$F$4</f>
        <v>1</v>
      </c>
      <c r="H5" s="10">
        <f t="shared" si="0"/>
        <v>0.99672530144445759</v>
      </c>
      <c r="I5" s="10">
        <f>I4*H4</f>
        <v>0.99701443563079051</v>
      </c>
    </row>
    <row r="6" spans="1:11" x14ac:dyDescent="0.25">
      <c r="A6" s="3">
        <v>2</v>
      </c>
      <c r="B6" s="4">
        <v>2.0000000000000001E-4</v>
      </c>
      <c r="C6" s="4">
        <v>1.7200000000000001E-4</v>
      </c>
      <c r="D6" s="10">
        <f t="shared" si="1"/>
        <v>1.8600000000000002E-4</v>
      </c>
      <c r="E6" s="10">
        <f t="shared" si="2"/>
        <v>0.99913068966216201</v>
      </c>
      <c r="F6" s="10">
        <f t="shared" ref="F6:F69" si="4">MIN(F5+1,120)</f>
        <v>17</v>
      </c>
      <c r="G6" s="10">
        <f t="shared" si="3"/>
        <v>2</v>
      </c>
      <c r="H6" s="10">
        <f t="shared" si="0"/>
        <v>0.99642628385402432</v>
      </c>
      <c r="I6" s="10">
        <f t="shared" ref="I6:I69" si="5">I5*H5</f>
        <v>0.99374951389857547</v>
      </c>
    </row>
    <row r="7" spans="1:11" x14ac:dyDescent="0.25">
      <c r="A7" s="3">
        <v>3</v>
      </c>
      <c r="B7" s="4">
        <v>1.3999999999999999E-4</v>
      </c>
      <c r="C7" s="4">
        <v>1.114E-4</v>
      </c>
      <c r="D7" s="10">
        <f t="shared" si="1"/>
        <v>1.2569999999999999E-4</v>
      </c>
      <c r="E7" s="10">
        <f t="shared" si="2"/>
        <v>0.99900509893447142</v>
      </c>
      <c r="F7" s="10">
        <f t="shared" si="4"/>
        <v>18</v>
      </c>
      <c r="G7" s="10">
        <f t="shared" si="3"/>
        <v>3</v>
      </c>
      <c r="H7" s="10">
        <f t="shared" si="0"/>
        <v>0.99612237383744884</v>
      </c>
      <c r="I7" s="10">
        <f t="shared" si="5"/>
        <v>0.99019813521570066</v>
      </c>
    </row>
    <row r="8" spans="1:11" x14ac:dyDescent="0.25">
      <c r="A8" s="3">
        <v>4</v>
      </c>
      <c r="B8" s="4">
        <v>1.3000000000000002E-4</v>
      </c>
      <c r="C8" s="4">
        <v>1.0130000000000002E-4</v>
      </c>
      <c r="D8" s="10">
        <f t="shared" si="1"/>
        <v>1.1565000000000002E-4</v>
      </c>
      <c r="E8" s="10">
        <f t="shared" si="2"/>
        <v>0.99888956399477968</v>
      </c>
      <c r="F8" s="10">
        <f t="shared" si="4"/>
        <v>19</v>
      </c>
      <c r="G8" s="10">
        <f t="shared" si="3"/>
        <v>4</v>
      </c>
      <c r="H8" s="10">
        <f t="shared" si="0"/>
        <v>0.99580859528969012</v>
      </c>
      <c r="I8" s="10">
        <f t="shared" si="5"/>
        <v>0.98635851702047883</v>
      </c>
    </row>
    <row r="9" spans="1:11" x14ac:dyDescent="0.25">
      <c r="A9" s="3">
        <v>5</v>
      </c>
      <c r="B9" s="4">
        <v>1.3000000000000002E-4</v>
      </c>
      <c r="C9" s="4">
        <v>1.0130000000000002E-4</v>
      </c>
      <c r="D9" s="10">
        <f t="shared" si="1"/>
        <v>1.1565000000000002E-4</v>
      </c>
      <c r="E9" s="10">
        <f t="shared" si="2"/>
        <v>0.99877404241670364</v>
      </c>
      <c r="F9" s="10">
        <f t="shared" si="4"/>
        <v>20</v>
      </c>
      <c r="G9" s="10">
        <f t="shared" si="3"/>
        <v>5</v>
      </c>
      <c r="H9" s="10">
        <f t="shared" si="0"/>
        <v>0.99549491558217396</v>
      </c>
      <c r="I9" s="10">
        <f t="shared" si="5"/>
        <v>0.98222428928618488</v>
      </c>
    </row>
    <row r="10" spans="1:11" x14ac:dyDescent="0.25">
      <c r="A10" s="3">
        <v>6</v>
      </c>
      <c r="B10" s="4">
        <v>1.3000000000000002E-4</v>
      </c>
      <c r="C10" s="4">
        <v>1.0130000000000002E-4</v>
      </c>
      <c r="D10" s="10">
        <f t="shared" si="1"/>
        <v>1.1565000000000002E-4</v>
      </c>
      <c r="E10" s="10">
        <f t="shared" si="2"/>
        <v>0.9986585341986981</v>
      </c>
      <c r="F10" s="10">
        <f t="shared" si="4"/>
        <v>21</v>
      </c>
      <c r="G10" s="10">
        <f t="shared" si="3"/>
        <v>6</v>
      </c>
      <c r="H10" s="10">
        <f t="shared" si="0"/>
        <v>0.99517635720918762</v>
      </c>
      <c r="I10" s="10">
        <f t="shared" si="5"/>
        <v>0.97779928594571142</v>
      </c>
    </row>
    <row r="11" spans="1:11" x14ac:dyDescent="0.25">
      <c r="A11" s="3">
        <v>7</v>
      </c>
      <c r="B11" s="4">
        <v>1.4999999999999999E-4</v>
      </c>
      <c r="C11" s="4">
        <v>1.215E-4</v>
      </c>
      <c r="D11" s="10">
        <f t="shared" si="1"/>
        <v>1.3574999999999999E-4</v>
      </c>
      <c r="E11" s="10">
        <f t="shared" si="2"/>
        <v>0.99852296630268067</v>
      </c>
      <c r="F11" s="10">
        <f t="shared" si="4"/>
        <v>22</v>
      </c>
      <c r="G11" s="10">
        <f t="shared" si="3"/>
        <v>7</v>
      </c>
      <c r="H11" s="10">
        <f t="shared" si="0"/>
        <v>0.99480122548133754</v>
      </c>
      <c r="I11" s="10">
        <f t="shared" si="5"/>
        <v>0.97308273146919788</v>
      </c>
    </row>
    <row r="12" spans="1:11" x14ac:dyDescent="0.25">
      <c r="A12" s="3">
        <v>8</v>
      </c>
      <c r="B12" s="4">
        <v>1.4999999999999999E-4</v>
      </c>
      <c r="C12" s="4">
        <v>1.215E-4</v>
      </c>
      <c r="D12" s="10">
        <f t="shared" si="1"/>
        <v>1.3574999999999999E-4</v>
      </c>
      <c r="E12" s="10">
        <f t="shared" si="2"/>
        <v>0.99838741681000509</v>
      </c>
      <c r="F12" s="10">
        <f t="shared" si="4"/>
        <v>23</v>
      </c>
      <c r="G12" s="10">
        <f t="shared" si="3"/>
        <v>8</v>
      </c>
      <c r="H12" s="10">
        <f t="shared" si="0"/>
        <v>0.99442623515939232</v>
      </c>
      <c r="I12" s="10">
        <f t="shared" si="5"/>
        <v>0.9680238937602853</v>
      </c>
    </row>
    <row r="13" spans="1:11" x14ac:dyDescent="0.25">
      <c r="A13" s="3">
        <v>9</v>
      </c>
      <c r="B13" s="4">
        <v>1.4999999999999999E-4</v>
      </c>
      <c r="C13" s="4">
        <v>1.215E-4</v>
      </c>
      <c r="D13" s="10">
        <f t="shared" si="1"/>
        <v>1.3574999999999999E-4</v>
      </c>
      <c r="E13" s="10">
        <f t="shared" si="2"/>
        <v>0.99825188571817314</v>
      </c>
      <c r="F13" s="10">
        <f t="shared" si="4"/>
        <v>24</v>
      </c>
      <c r="G13" s="10">
        <f t="shared" si="3"/>
        <v>9</v>
      </c>
      <c r="H13" s="10">
        <f t="shared" si="0"/>
        <v>0.99404139220638565</v>
      </c>
      <c r="I13" s="10">
        <f t="shared" si="5"/>
        <v>0.9626283562163761</v>
      </c>
    </row>
    <row r="14" spans="1:11" x14ac:dyDescent="0.25">
      <c r="A14" s="3">
        <v>10</v>
      </c>
      <c r="B14" s="4">
        <v>1.4999999999999999E-4</v>
      </c>
      <c r="C14" s="4">
        <v>1.316E-4</v>
      </c>
      <c r="D14" s="10">
        <f t="shared" si="1"/>
        <v>1.4080000000000001E-4</v>
      </c>
      <c r="E14" s="10">
        <f t="shared" si="2"/>
        <v>0.99811133185266399</v>
      </c>
      <c r="F14" s="10">
        <f t="shared" si="4"/>
        <v>25</v>
      </c>
      <c r="G14" s="10">
        <f t="shared" si="3"/>
        <v>10</v>
      </c>
      <c r="H14" s="10">
        <f t="shared" si="0"/>
        <v>0.99365669818760172</v>
      </c>
      <c r="I14" s="10">
        <f t="shared" si="5"/>
        <v>0.95689243139067104</v>
      </c>
    </row>
    <row r="15" spans="1:11" x14ac:dyDescent="0.25">
      <c r="A15" s="3">
        <v>11</v>
      </c>
      <c r="B15" s="4">
        <v>1.4999999999999999E-4</v>
      </c>
      <c r="C15" s="4">
        <v>1.4170000000000003E-4</v>
      </c>
      <c r="D15" s="10">
        <f t="shared" si="1"/>
        <v>1.4584999999999999E-4</v>
      </c>
      <c r="E15" s="10">
        <f t="shared" si="2"/>
        <v>0.99796575731491333</v>
      </c>
      <c r="F15" s="10">
        <f t="shared" si="4"/>
        <v>26</v>
      </c>
      <c r="G15" s="10">
        <f t="shared" si="3"/>
        <v>11</v>
      </c>
      <c r="H15" s="10">
        <f t="shared" si="0"/>
        <v>0.99325218054576958</v>
      </c>
      <c r="I15" s="10">
        <f t="shared" si="5"/>
        <v>0.95082257389636038</v>
      </c>
    </row>
    <row r="16" spans="1:11" x14ac:dyDescent="0.25">
      <c r="A16" s="3">
        <v>12</v>
      </c>
      <c r="B16" s="4">
        <v>2.1000000000000001E-4</v>
      </c>
      <c r="C16" s="4">
        <v>1.8210000000000001E-4</v>
      </c>
      <c r="D16" s="10">
        <f t="shared" si="1"/>
        <v>1.9605000000000002E-4</v>
      </c>
      <c r="E16" s="10">
        <f t="shared" si="2"/>
        <v>0.99777010612819172</v>
      </c>
      <c r="F16" s="10">
        <f t="shared" si="4"/>
        <v>27</v>
      </c>
      <c r="G16" s="10">
        <f t="shared" si="3"/>
        <v>12</v>
      </c>
      <c r="H16" s="10">
        <f t="shared" si="0"/>
        <v>0.99281788102982604</v>
      </c>
      <c r="I16" s="10">
        <f t="shared" si="5"/>
        <v>0.94440659483470113</v>
      </c>
    </row>
    <row r="17" spans="1:9" x14ac:dyDescent="0.25">
      <c r="A17" s="3">
        <v>13</v>
      </c>
      <c r="B17" s="4">
        <v>2.4000000000000001E-4</v>
      </c>
      <c r="C17" s="4">
        <v>2.1240000000000001E-4</v>
      </c>
      <c r="D17" s="10">
        <f t="shared" si="1"/>
        <v>2.2620000000000002E-4</v>
      </c>
      <c r="E17" s="10">
        <f t="shared" si="2"/>
        <v>0.99754441053018561</v>
      </c>
      <c r="F17" s="10">
        <f t="shared" si="4"/>
        <v>28</v>
      </c>
      <c r="G17" s="10">
        <f t="shared" si="3"/>
        <v>13</v>
      </c>
      <c r="H17" s="10">
        <f t="shared" si="0"/>
        <v>0.99237379359164135</v>
      </c>
      <c r="I17" s="10">
        <f t="shared" si="5"/>
        <v>0.93762375431438139</v>
      </c>
    </row>
    <row r="18" spans="1:9" x14ac:dyDescent="0.25">
      <c r="A18" s="3">
        <v>14</v>
      </c>
      <c r="B18" s="4">
        <v>2.7E-4</v>
      </c>
      <c r="C18" s="4">
        <v>2.4270000000000002E-4</v>
      </c>
      <c r="D18" s="10">
        <f t="shared" si="1"/>
        <v>2.5635000000000002E-4</v>
      </c>
      <c r="E18" s="10">
        <f t="shared" si="2"/>
        <v>0.99728869002054621</v>
      </c>
      <c r="F18" s="10">
        <f t="shared" si="4"/>
        <v>29</v>
      </c>
      <c r="G18" s="10">
        <f t="shared" si="3"/>
        <v>14</v>
      </c>
      <c r="H18" s="10">
        <f t="shared" si="0"/>
        <v>0.99189998472389107</v>
      </c>
      <c r="I18" s="10">
        <f t="shared" si="5"/>
        <v>0.93047324203059978</v>
      </c>
    </row>
    <row r="19" spans="1:9" x14ac:dyDescent="0.25">
      <c r="A19" s="3">
        <v>15</v>
      </c>
      <c r="B19" s="4">
        <v>2.9E-4</v>
      </c>
      <c r="C19" s="4">
        <v>2.5999999999999998E-4</v>
      </c>
      <c r="D19" s="10">
        <f t="shared" si="1"/>
        <v>2.7499999999999996E-4</v>
      </c>
      <c r="E19" s="10">
        <f t="shared" si="2"/>
        <v>0.99701443563079051</v>
      </c>
      <c r="F19" s="10">
        <f t="shared" si="4"/>
        <v>30</v>
      </c>
      <c r="G19" s="10">
        <f t="shared" si="3"/>
        <v>15</v>
      </c>
      <c r="H19" s="10">
        <f t="shared" si="0"/>
        <v>0.99141643348133823</v>
      </c>
      <c r="I19" s="10">
        <f t="shared" si="5"/>
        <v>0.92293639455614129</v>
      </c>
    </row>
    <row r="20" spans="1:9" x14ac:dyDescent="0.25">
      <c r="A20" s="3">
        <v>16</v>
      </c>
      <c r="B20" s="4">
        <v>3.2000000000000003E-4</v>
      </c>
      <c r="C20" s="4">
        <v>2.5999999999999998E-4</v>
      </c>
      <c r="D20" s="10">
        <f t="shared" si="1"/>
        <v>2.9E-4</v>
      </c>
      <c r="E20" s="10">
        <f t="shared" si="2"/>
        <v>0.99672530144445759</v>
      </c>
      <c r="F20" s="10">
        <f t="shared" si="4"/>
        <v>31</v>
      </c>
      <c r="G20" s="10">
        <f t="shared" si="3"/>
        <v>16</v>
      </c>
      <c r="H20" s="10">
        <f t="shared" si="0"/>
        <v>0.99090322676454656</v>
      </c>
      <c r="I20" s="10">
        <f t="shared" si="5"/>
        <v>0.91501430862097477</v>
      </c>
    </row>
    <row r="21" spans="1:9" x14ac:dyDescent="0.25">
      <c r="A21" s="3">
        <v>17</v>
      </c>
      <c r="B21" s="4">
        <v>3.4000000000000002E-4</v>
      </c>
      <c r="C21" s="4">
        <v>2.5999999999999998E-4</v>
      </c>
      <c r="D21" s="10">
        <f t="shared" si="1"/>
        <v>3.0000000000000003E-4</v>
      </c>
      <c r="E21" s="10">
        <f t="shared" si="2"/>
        <v>0.99642628385402432</v>
      </c>
      <c r="F21" s="10">
        <f t="shared" si="4"/>
        <v>32</v>
      </c>
      <c r="G21" s="10">
        <f t="shared" si="3"/>
        <v>17</v>
      </c>
      <c r="H21" s="10">
        <f t="shared" si="0"/>
        <v>0.99036040997692498</v>
      </c>
      <c r="I21" s="10">
        <f t="shared" si="5"/>
        <v>0.90669063094825453</v>
      </c>
    </row>
    <row r="22" spans="1:9" x14ac:dyDescent="0.25">
      <c r="A22" s="3">
        <v>18</v>
      </c>
      <c r="B22" s="4">
        <v>3.5000000000000005E-4</v>
      </c>
      <c r="C22" s="4">
        <v>2.5999999999999998E-4</v>
      </c>
      <c r="D22" s="10">
        <f t="shared" si="1"/>
        <v>3.0500000000000004E-4</v>
      </c>
      <c r="E22" s="10">
        <f t="shared" si="2"/>
        <v>0.99612237383744884</v>
      </c>
      <c r="F22" s="10">
        <f t="shared" si="4"/>
        <v>33</v>
      </c>
      <c r="G22" s="10">
        <f t="shared" si="3"/>
        <v>18</v>
      </c>
      <c r="H22" s="10">
        <f t="shared" si="0"/>
        <v>0.98978803117797876</v>
      </c>
      <c r="I22" s="10">
        <f t="shared" si="5"/>
        <v>0.8979505049881501</v>
      </c>
    </row>
    <row r="23" spans="1:9" x14ac:dyDescent="0.25">
      <c r="A23" s="3">
        <v>19</v>
      </c>
      <c r="B23" s="4">
        <v>3.7000000000000005E-4</v>
      </c>
      <c r="C23" s="4">
        <v>2.5999999999999998E-4</v>
      </c>
      <c r="D23" s="10">
        <f t="shared" si="1"/>
        <v>3.1500000000000001E-4</v>
      </c>
      <c r="E23" s="10">
        <f t="shared" si="2"/>
        <v>0.99580859528969012</v>
      </c>
      <c r="F23" s="10">
        <f t="shared" si="4"/>
        <v>34</v>
      </c>
      <c r="G23" s="10">
        <f t="shared" si="3"/>
        <v>19</v>
      </c>
      <c r="H23" s="10">
        <f t="shared" si="0"/>
        <v>0.98916624633679273</v>
      </c>
      <c r="I23" s="10">
        <f t="shared" si="5"/>
        <v>0.88878066242749287</v>
      </c>
    </row>
    <row r="24" spans="1:9" x14ac:dyDescent="0.25">
      <c r="A24" s="3">
        <v>20</v>
      </c>
      <c r="B24" s="4">
        <v>3.7000000000000005E-4</v>
      </c>
      <c r="C24" s="4">
        <v>2.5999999999999998E-4</v>
      </c>
      <c r="D24" s="10">
        <f t="shared" si="1"/>
        <v>3.1500000000000001E-4</v>
      </c>
      <c r="E24" s="10">
        <f t="shared" si="2"/>
        <v>0.99549491558217396</v>
      </c>
      <c r="F24" s="10">
        <f t="shared" si="4"/>
        <v>35</v>
      </c>
      <c r="G24" s="10">
        <f t="shared" si="3"/>
        <v>20</v>
      </c>
      <c r="H24" s="10">
        <f t="shared" si="0"/>
        <v>0.98848520537618989</v>
      </c>
      <c r="I24" s="10">
        <f t="shared" si="5"/>
        <v>0.87915183167013122</v>
      </c>
    </row>
    <row r="25" spans="1:9" x14ac:dyDescent="0.25">
      <c r="A25" s="3">
        <v>21</v>
      </c>
      <c r="B25" s="4">
        <v>3.8000000000000002E-4</v>
      </c>
      <c r="C25" s="4">
        <v>2.5999999999999998E-4</v>
      </c>
      <c r="D25" s="10">
        <f t="shared" si="1"/>
        <v>3.1999999999999997E-4</v>
      </c>
      <c r="E25" s="10">
        <f t="shared" si="2"/>
        <v>0.99517635720918762</v>
      </c>
      <c r="F25" s="10">
        <f t="shared" si="4"/>
        <v>36</v>
      </c>
      <c r="G25" s="10">
        <f t="shared" si="3"/>
        <v>21</v>
      </c>
      <c r="H25" s="10">
        <f t="shared" si="0"/>
        <v>0.98776489620703223</v>
      </c>
      <c r="I25" s="10">
        <f t="shared" si="5"/>
        <v>0.86902857888530316</v>
      </c>
    </row>
    <row r="26" spans="1:9" x14ac:dyDescent="0.25">
      <c r="A26" s="3">
        <v>22</v>
      </c>
      <c r="B26" s="4">
        <v>3.9000000000000005E-4</v>
      </c>
      <c r="C26" s="4">
        <v>3.6390000000000001E-4</v>
      </c>
      <c r="D26" s="10">
        <f t="shared" si="1"/>
        <v>3.7695000000000003E-4</v>
      </c>
      <c r="E26" s="10">
        <f t="shared" si="2"/>
        <v>0.99480122548133754</v>
      </c>
      <c r="F26" s="10">
        <f t="shared" si="4"/>
        <v>37</v>
      </c>
      <c r="G26" s="10">
        <f t="shared" si="3"/>
        <v>22</v>
      </c>
      <c r="H26" s="10">
        <f t="shared" si="0"/>
        <v>0.98697562266671801</v>
      </c>
      <c r="I26" s="10">
        <f t="shared" si="5"/>
        <v>0.85839592402358622</v>
      </c>
    </row>
    <row r="27" spans="1:9" x14ac:dyDescent="0.25">
      <c r="A27" s="3">
        <v>23</v>
      </c>
      <c r="B27" s="4">
        <v>3.9000000000000005E-4</v>
      </c>
      <c r="C27" s="4">
        <v>3.6390000000000001E-4</v>
      </c>
      <c r="D27" s="10">
        <f t="shared" si="1"/>
        <v>3.7695000000000003E-4</v>
      </c>
      <c r="E27" s="10">
        <f t="shared" si="2"/>
        <v>0.99442623515939232</v>
      </c>
      <c r="F27" s="10">
        <f t="shared" si="4"/>
        <v>38</v>
      </c>
      <c r="G27" s="10">
        <f t="shared" si="3"/>
        <v>23</v>
      </c>
      <c r="H27" s="10">
        <f t="shared" si="0"/>
        <v>0.98615722248040283</v>
      </c>
      <c r="I27" s="10">
        <f t="shared" si="5"/>
        <v>0.84721585160775181</v>
      </c>
    </row>
    <row r="28" spans="1:9" x14ac:dyDescent="0.25">
      <c r="A28" s="3">
        <v>24</v>
      </c>
      <c r="B28" s="4">
        <v>4.0000000000000002E-4</v>
      </c>
      <c r="C28" s="4">
        <v>3.7399999999999998E-4</v>
      </c>
      <c r="D28" s="10">
        <f t="shared" si="1"/>
        <v>3.8699999999999997E-4</v>
      </c>
      <c r="E28" s="10">
        <f t="shared" si="2"/>
        <v>0.99404139220638565</v>
      </c>
      <c r="F28" s="10">
        <f t="shared" si="4"/>
        <v>39</v>
      </c>
      <c r="G28" s="10">
        <f t="shared" si="3"/>
        <v>24</v>
      </c>
      <c r="H28" s="10">
        <f t="shared" si="0"/>
        <v>0.98529985739117831</v>
      </c>
      <c r="I28" s="10">
        <f t="shared" si="5"/>
        <v>0.83548803106286962</v>
      </c>
    </row>
    <row r="29" spans="1:9" x14ac:dyDescent="0.25">
      <c r="A29" s="3">
        <v>25</v>
      </c>
      <c r="B29" s="4">
        <v>4.0000000000000002E-4</v>
      </c>
      <c r="C29" s="4">
        <v>3.7399999999999998E-4</v>
      </c>
      <c r="D29" s="10">
        <f t="shared" si="1"/>
        <v>3.8699999999999997E-4</v>
      </c>
      <c r="E29" s="10">
        <f t="shared" si="2"/>
        <v>0.99365669818760172</v>
      </c>
      <c r="F29" s="10">
        <f t="shared" si="4"/>
        <v>40</v>
      </c>
      <c r="G29" s="10">
        <f t="shared" si="3"/>
        <v>25</v>
      </c>
      <c r="H29" s="10">
        <f t="shared" si="0"/>
        <v>0.98439372637732847</v>
      </c>
      <c r="I29" s="10">
        <f t="shared" si="5"/>
        <v>0.82320623785828184</v>
      </c>
    </row>
    <row r="30" spans="1:9" x14ac:dyDescent="0.25">
      <c r="A30" s="3">
        <v>26</v>
      </c>
      <c r="B30" s="4">
        <v>4.2000000000000002E-4</v>
      </c>
      <c r="C30" s="4">
        <v>3.9419999999999999E-4</v>
      </c>
      <c r="D30" s="10">
        <f t="shared" si="1"/>
        <v>4.0709999999999997E-4</v>
      </c>
      <c r="E30" s="10">
        <f t="shared" si="2"/>
        <v>0.99325218054576958</v>
      </c>
      <c r="F30" s="10">
        <f t="shared" si="4"/>
        <v>41</v>
      </c>
      <c r="G30" s="10">
        <f t="shared" si="3"/>
        <v>26</v>
      </c>
      <c r="H30" s="10">
        <f t="shared" si="0"/>
        <v>0.98343896290211508</v>
      </c>
      <c r="I30" s="10">
        <f t="shared" si="5"/>
        <v>0.81035905606237546</v>
      </c>
    </row>
    <row r="31" spans="1:9" x14ac:dyDescent="0.25">
      <c r="A31" s="3">
        <v>27</v>
      </c>
      <c r="B31" s="4">
        <v>4.5000000000000004E-4</v>
      </c>
      <c r="C31" s="4">
        <v>4.2450000000000002E-4</v>
      </c>
      <c r="D31" s="10">
        <f t="shared" si="1"/>
        <v>4.3725000000000003E-4</v>
      </c>
      <c r="E31" s="10">
        <f t="shared" si="2"/>
        <v>0.99281788102982604</v>
      </c>
      <c r="F31" s="10">
        <f t="shared" si="4"/>
        <v>42</v>
      </c>
      <c r="G31" s="10">
        <f t="shared" si="3"/>
        <v>27</v>
      </c>
      <c r="H31" s="10">
        <f t="shared" si="0"/>
        <v>0.98241594052095615</v>
      </c>
      <c r="I31" s="10">
        <f t="shared" si="5"/>
        <v>0.79693866967231941</v>
      </c>
    </row>
    <row r="32" spans="1:9" x14ac:dyDescent="0.25">
      <c r="A32" s="3">
        <v>28</v>
      </c>
      <c r="B32" s="4">
        <v>4.6000000000000001E-4</v>
      </c>
      <c r="C32" s="4">
        <v>4.3459999999999999E-4</v>
      </c>
      <c r="D32" s="10">
        <f t="shared" si="1"/>
        <v>4.4729999999999998E-4</v>
      </c>
      <c r="E32" s="10">
        <f t="shared" si="2"/>
        <v>0.99237379359164135</v>
      </c>
      <c r="F32" s="10">
        <f t="shared" si="4"/>
        <v>43</v>
      </c>
      <c r="G32" s="10">
        <f t="shared" si="3"/>
        <v>28</v>
      </c>
      <c r="H32" s="10">
        <f t="shared" si="0"/>
        <v>0.9813149960972114</v>
      </c>
      <c r="I32" s="10">
        <f t="shared" si="5"/>
        <v>0.78292525270365132</v>
      </c>
    </row>
    <row r="33" spans="1:9" x14ac:dyDescent="0.25">
      <c r="A33" s="3">
        <v>29</v>
      </c>
      <c r="B33" s="4">
        <v>4.8999999999999998E-4</v>
      </c>
      <c r="C33" s="4">
        <v>4.6489999999999992E-4</v>
      </c>
      <c r="D33" s="10">
        <f t="shared" si="1"/>
        <v>4.7744999999999992E-4</v>
      </c>
      <c r="E33" s="10">
        <f t="shared" si="2"/>
        <v>0.99189998472389107</v>
      </c>
      <c r="F33" s="10">
        <f t="shared" si="4"/>
        <v>44</v>
      </c>
      <c r="G33" s="10">
        <f t="shared" si="3"/>
        <v>29</v>
      </c>
      <c r="H33" s="10">
        <f t="shared" si="0"/>
        <v>0.980126525505438</v>
      </c>
      <c r="I33" s="10">
        <f t="shared" si="5"/>
        <v>0.76829629130129184</v>
      </c>
    </row>
    <row r="34" spans="1:9" x14ac:dyDescent="0.25">
      <c r="A34" s="3">
        <v>30</v>
      </c>
      <c r="B34" s="4">
        <v>5.0000000000000001E-4</v>
      </c>
      <c r="C34" s="4">
        <v>4.75E-4</v>
      </c>
      <c r="D34" s="10">
        <f t="shared" si="1"/>
        <v>4.8749999999999998E-4</v>
      </c>
      <c r="E34" s="10">
        <f t="shared" si="2"/>
        <v>0.99141643348133823</v>
      </c>
      <c r="F34" s="10">
        <f t="shared" si="4"/>
        <v>45</v>
      </c>
      <c r="G34" s="10">
        <f t="shared" si="3"/>
        <v>30</v>
      </c>
      <c r="H34" s="10">
        <f t="shared" si="0"/>
        <v>0.97882129101142235</v>
      </c>
      <c r="I34" s="10">
        <f t="shared" si="5"/>
        <v>0.75302757455184899</v>
      </c>
    </row>
    <row r="35" spans="1:9" x14ac:dyDescent="0.25">
      <c r="A35" s="3">
        <v>31</v>
      </c>
      <c r="B35" s="4">
        <v>5.2999999999999998E-4</v>
      </c>
      <c r="C35" s="4">
        <v>5.0529999999999998E-4</v>
      </c>
      <c r="D35" s="10">
        <f t="shared" si="1"/>
        <v>5.1764999999999992E-4</v>
      </c>
      <c r="E35" s="10">
        <f t="shared" si="2"/>
        <v>0.99090322676454656</v>
      </c>
      <c r="F35" s="10">
        <f t="shared" si="4"/>
        <v>46</v>
      </c>
      <c r="G35" s="10">
        <f t="shared" si="3"/>
        <v>31</v>
      </c>
      <c r="H35" s="10">
        <f t="shared" si="0"/>
        <v>0.97738007454253706</v>
      </c>
      <c r="I35" s="10">
        <f t="shared" si="5"/>
        <v>0.7370794226900409</v>
      </c>
    </row>
    <row r="36" spans="1:9" x14ac:dyDescent="0.25">
      <c r="A36" s="3">
        <v>32</v>
      </c>
      <c r="B36" s="4">
        <v>5.6000000000000006E-4</v>
      </c>
      <c r="C36" s="4">
        <v>5.3560000000000012E-4</v>
      </c>
      <c r="D36" s="10">
        <f t="shared" si="1"/>
        <v>5.4780000000000009E-4</v>
      </c>
      <c r="E36" s="10">
        <f t="shared" si="2"/>
        <v>0.99036040997692498</v>
      </c>
      <c r="F36" s="10">
        <f t="shared" si="4"/>
        <v>47</v>
      </c>
      <c r="G36" s="10">
        <f t="shared" si="3"/>
        <v>32</v>
      </c>
      <c r="H36" s="10">
        <f t="shared" ref="H36:H67" si="6">VLOOKUP(F36,$A$3:$E$124,$E$2,FALSE)</f>
        <v>0.975773994735045</v>
      </c>
      <c r="I36" s="10">
        <f t="shared" si="5"/>
        <v>0.72040674109256231</v>
      </c>
    </row>
    <row r="37" spans="1:9" x14ac:dyDescent="0.25">
      <c r="A37" s="3">
        <v>33</v>
      </c>
      <c r="B37" s="4">
        <v>5.9000000000000003E-4</v>
      </c>
      <c r="C37" s="4">
        <v>5.6590000000000004E-4</v>
      </c>
      <c r="D37" s="10">
        <f t="shared" si="1"/>
        <v>5.7795000000000003E-4</v>
      </c>
      <c r="E37" s="10">
        <f t="shared" ref="E37:E68" si="7">E36*(1-D37)</f>
        <v>0.98978803117797876</v>
      </c>
      <c r="F37" s="10">
        <f t="shared" si="4"/>
        <v>48</v>
      </c>
      <c r="G37" s="10">
        <f t="shared" si="3"/>
        <v>33</v>
      </c>
      <c r="H37" s="10">
        <f t="shared" si="6"/>
        <v>0.973984230073902</v>
      </c>
      <c r="I37" s="10">
        <f t="shared" si="5"/>
        <v>0.70295416358994478</v>
      </c>
    </row>
    <row r="38" spans="1:9" x14ac:dyDescent="0.25">
      <c r="A38" s="3">
        <v>34</v>
      </c>
      <c r="B38" s="4">
        <v>6.4000000000000005E-4</v>
      </c>
      <c r="C38" s="4">
        <v>6.1640000000000013E-4</v>
      </c>
      <c r="D38" s="10">
        <f t="shared" si="1"/>
        <v>6.2820000000000009E-4</v>
      </c>
      <c r="E38" s="10">
        <f t="shared" si="7"/>
        <v>0.98916624633679273</v>
      </c>
      <c r="F38" s="10">
        <f t="shared" si="4"/>
        <v>49</v>
      </c>
      <c r="G38" s="10">
        <f t="shared" si="3"/>
        <v>34</v>
      </c>
      <c r="H38" s="10">
        <f t="shared" si="6"/>
        <v>0.9719921888273434</v>
      </c>
      <c r="I38" s="10">
        <f t="shared" si="5"/>
        <v>0.68466626980139611</v>
      </c>
    </row>
    <row r="39" spans="1:9" x14ac:dyDescent="0.25">
      <c r="A39" s="3">
        <v>35</v>
      </c>
      <c r="B39" s="4">
        <v>6.9999999999999999E-4</v>
      </c>
      <c r="C39" s="4">
        <v>6.7699999999999998E-4</v>
      </c>
      <c r="D39" s="10">
        <f t="shared" si="1"/>
        <v>6.8849999999999998E-4</v>
      </c>
      <c r="E39" s="10">
        <f t="shared" si="7"/>
        <v>0.98848520537618989</v>
      </c>
      <c r="F39" s="10">
        <f t="shared" si="4"/>
        <v>50</v>
      </c>
      <c r="G39" s="10">
        <f t="shared" si="3"/>
        <v>35</v>
      </c>
      <c r="H39" s="10">
        <f t="shared" si="6"/>
        <v>0.96976000876570134</v>
      </c>
      <c r="I39" s="10">
        <f t="shared" si="5"/>
        <v>0.66549026620051144</v>
      </c>
    </row>
    <row r="40" spans="1:9" x14ac:dyDescent="0.25">
      <c r="A40" s="3">
        <v>36</v>
      </c>
      <c r="B40" s="4">
        <v>7.3999999999999999E-4</v>
      </c>
      <c r="C40" s="4">
        <v>7.1739999999999998E-4</v>
      </c>
      <c r="D40" s="10">
        <f t="shared" si="1"/>
        <v>7.2869999999999999E-4</v>
      </c>
      <c r="E40" s="10">
        <f t="shared" si="7"/>
        <v>0.98776489620703223</v>
      </c>
      <c r="F40" s="10">
        <f t="shared" si="4"/>
        <v>51</v>
      </c>
      <c r="G40" s="10">
        <f t="shared" si="3"/>
        <v>36</v>
      </c>
      <c r="H40" s="10">
        <f t="shared" si="6"/>
        <v>0.9672698105271923</v>
      </c>
      <c r="I40" s="10">
        <f t="shared" si="5"/>
        <v>0.64536584638409689</v>
      </c>
    </row>
    <row r="41" spans="1:9" x14ac:dyDescent="0.25">
      <c r="A41" s="3">
        <v>37</v>
      </c>
      <c r="B41" s="4">
        <v>8.1000000000000006E-4</v>
      </c>
      <c r="C41" s="4">
        <v>7.8810000000000013E-4</v>
      </c>
      <c r="D41" s="10">
        <f t="shared" si="1"/>
        <v>7.9905000000000015E-4</v>
      </c>
      <c r="E41" s="10">
        <f t="shared" si="7"/>
        <v>0.98697562266671801</v>
      </c>
      <c r="F41" s="10">
        <f t="shared" si="4"/>
        <v>52</v>
      </c>
      <c r="G41" s="10">
        <f t="shared" si="3"/>
        <v>37</v>
      </c>
      <c r="H41" s="10">
        <f t="shared" si="6"/>
        <v>0.96447493277316454</v>
      </c>
      <c r="I41" s="10">
        <f t="shared" si="5"/>
        <v>0.62424289995266646</v>
      </c>
    </row>
    <row r="42" spans="1:9" x14ac:dyDescent="0.25">
      <c r="A42" s="3">
        <v>38</v>
      </c>
      <c r="B42" s="4">
        <v>8.4000000000000003E-4</v>
      </c>
      <c r="C42" s="4">
        <v>8.1840000000000005E-4</v>
      </c>
      <c r="D42" s="10">
        <f t="shared" si="1"/>
        <v>8.2919999999999999E-4</v>
      </c>
      <c r="E42" s="10">
        <f t="shared" si="7"/>
        <v>0.98615722248040283</v>
      </c>
      <c r="F42" s="10">
        <f t="shared" si="4"/>
        <v>53</v>
      </c>
      <c r="G42" s="10">
        <f t="shared" si="3"/>
        <v>38</v>
      </c>
      <c r="H42" s="10">
        <f t="shared" si="6"/>
        <v>0.96135856959413457</v>
      </c>
      <c r="I42" s="10">
        <f t="shared" si="5"/>
        <v>0.60206662896597329</v>
      </c>
    </row>
    <row r="43" spans="1:9" x14ac:dyDescent="0.25">
      <c r="A43" s="3">
        <v>39</v>
      </c>
      <c r="B43" s="4">
        <v>8.8000000000000003E-4</v>
      </c>
      <c r="C43" s="4">
        <v>8.5880000000000006E-4</v>
      </c>
      <c r="D43" s="10">
        <f t="shared" si="1"/>
        <v>8.6939999999999999E-4</v>
      </c>
      <c r="E43" s="10">
        <f t="shared" si="7"/>
        <v>0.98529985739117831</v>
      </c>
      <c r="F43" s="10">
        <f t="shared" si="4"/>
        <v>54</v>
      </c>
      <c r="G43" s="10">
        <f t="shared" si="3"/>
        <v>39</v>
      </c>
      <c r="H43" s="10">
        <f t="shared" si="6"/>
        <v>0.95790445632151133</v>
      </c>
      <c r="I43" s="10">
        <f t="shared" si="5"/>
        <v>0.5788019132230906</v>
      </c>
    </row>
    <row r="44" spans="1:9" x14ac:dyDescent="0.25">
      <c r="A44" s="3">
        <v>40</v>
      </c>
      <c r="B44" s="4">
        <v>9.3000000000000005E-4</v>
      </c>
      <c r="C44" s="4">
        <v>9.0930000000000004E-4</v>
      </c>
      <c r="D44" s="10">
        <f t="shared" si="1"/>
        <v>9.1965000000000005E-4</v>
      </c>
      <c r="E44" s="10">
        <f t="shared" si="7"/>
        <v>0.98439372637732847</v>
      </c>
      <c r="F44" s="10">
        <f t="shared" si="4"/>
        <v>55</v>
      </c>
      <c r="G44" s="10">
        <f t="shared" si="3"/>
        <v>40</v>
      </c>
      <c r="H44" s="10">
        <f t="shared" si="6"/>
        <v>0.95409692979330185</v>
      </c>
      <c r="I44" s="10">
        <f t="shared" si="5"/>
        <v>0.55443693200381516</v>
      </c>
    </row>
    <row r="45" spans="1:9" x14ac:dyDescent="0.25">
      <c r="A45" s="3">
        <v>41</v>
      </c>
      <c r="B45" s="4">
        <v>9.7999999999999997E-4</v>
      </c>
      <c r="C45" s="4">
        <v>9.5979999999999991E-4</v>
      </c>
      <c r="D45" s="10">
        <f t="shared" si="1"/>
        <v>9.6989999999999989E-4</v>
      </c>
      <c r="E45" s="10">
        <f t="shared" si="7"/>
        <v>0.98343896290211508</v>
      </c>
      <c r="F45" s="10">
        <f t="shared" si="4"/>
        <v>56</v>
      </c>
      <c r="G45" s="10">
        <f t="shared" si="3"/>
        <v>41</v>
      </c>
      <c r="H45" s="10">
        <f t="shared" si="6"/>
        <v>0.94987304727541388</v>
      </c>
      <c r="I45" s="10">
        <f t="shared" si="5"/>
        <v>0.52898657458885767</v>
      </c>
    </row>
    <row r="46" spans="1:9" x14ac:dyDescent="0.25">
      <c r="A46" s="3">
        <v>42</v>
      </c>
      <c r="B46" s="4">
        <v>1.0499999999999999E-3</v>
      </c>
      <c r="C46" s="4">
        <v>1.0304999999999999E-3</v>
      </c>
      <c r="D46" s="10">
        <f t="shared" si="1"/>
        <v>1.0402499999999999E-3</v>
      </c>
      <c r="E46" s="10">
        <f t="shared" si="7"/>
        <v>0.98241594052095615</v>
      </c>
      <c r="F46" s="10">
        <f t="shared" si="4"/>
        <v>57</v>
      </c>
      <c r="G46" s="10">
        <f t="shared" si="3"/>
        <v>42</v>
      </c>
      <c r="H46" s="10">
        <f t="shared" si="6"/>
        <v>0.94521919177394031</v>
      </c>
      <c r="I46" s="10">
        <f t="shared" si="5"/>
        <v>0.50247008957250128</v>
      </c>
    </row>
    <row r="47" spans="1:9" x14ac:dyDescent="0.25">
      <c r="A47" s="3">
        <v>43</v>
      </c>
      <c r="B47" s="4">
        <v>1.1299999999999999E-3</v>
      </c>
      <c r="C47" s="4">
        <v>1.1113E-3</v>
      </c>
      <c r="D47" s="10">
        <f t="shared" si="1"/>
        <v>1.1206499999999999E-3</v>
      </c>
      <c r="E47" s="10">
        <f t="shared" si="7"/>
        <v>0.9813149960972114</v>
      </c>
      <c r="F47" s="10">
        <f t="shared" si="4"/>
        <v>58</v>
      </c>
      <c r="G47" s="10">
        <f t="shared" si="3"/>
        <v>43</v>
      </c>
      <c r="H47" s="10">
        <f t="shared" si="6"/>
        <v>0.94010366550805979</v>
      </c>
      <c r="I47" s="10">
        <f t="shared" si="5"/>
        <v>0.47494437195629907</v>
      </c>
    </row>
    <row r="48" spans="1:9" x14ac:dyDescent="0.25">
      <c r="A48" s="3">
        <v>44</v>
      </c>
      <c r="B48" s="4">
        <v>1.2199999999999999E-3</v>
      </c>
      <c r="C48" s="4">
        <v>1.2021999999999998E-3</v>
      </c>
      <c r="D48" s="10">
        <f t="shared" si="1"/>
        <v>1.2110999999999999E-3</v>
      </c>
      <c r="E48" s="10">
        <f t="shared" si="7"/>
        <v>0.980126525505438</v>
      </c>
      <c r="F48" s="10">
        <f t="shared" si="4"/>
        <v>59</v>
      </c>
      <c r="G48" s="10">
        <f t="shared" si="3"/>
        <v>44</v>
      </c>
      <c r="H48" s="10">
        <f t="shared" si="6"/>
        <v>0.93454342237841237</v>
      </c>
      <c r="I48" s="10">
        <f t="shared" si="5"/>
        <v>0.44649694498854009</v>
      </c>
    </row>
    <row r="49" spans="1:9" x14ac:dyDescent="0.25">
      <c r="A49" s="3">
        <v>45</v>
      </c>
      <c r="B49" s="4">
        <v>1.34E-3</v>
      </c>
      <c r="C49" s="4">
        <v>1.3234E-3</v>
      </c>
      <c r="D49" s="10">
        <f t="shared" si="1"/>
        <v>1.3316999999999999E-3</v>
      </c>
      <c r="E49" s="10">
        <f t="shared" si="7"/>
        <v>0.97882129101142235</v>
      </c>
      <c r="F49" s="10">
        <f t="shared" si="4"/>
        <v>60</v>
      </c>
      <c r="G49" s="10">
        <f t="shared" si="3"/>
        <v>45</v>
      </c>
      <c r="H49" s="10">
        <f t="shared" si="6"/>
        <v>0.92852767291422034</v>
      </c>
      <c r="I49" s="10">
        <f t="shared" si="5"/>
        <v>0.41727078305109599</v>
      </c>
    </row>
    <row r="50" spans="1:9" x14ac:dyDescent="0.25">
      <c r="A50" s="3">
        <v>46</v>
      </c>
      <c r="B50" s="4">
        <v>1.48E-3</v>
      </c>
      <c r="C50" s="4">
        <v>1.4647999999999998E-3</v>
      </c>
      <c r="D50" s="10">
        <f t="shared" si="1"/>
        <v>1.4724E-3</v>
      </c>
      <c r="E50" s="10">
        <f t="shared" si="7"/>
        <v>0.97738007454253706</v>
      </c>
      <c r="F50" s="10">
        <f t="shared" si="4"/>
        <v>61</v>
      </c>
      <c r="G50" s="10">
        <f t="shared" si="3"/>
        <v>46</v>
      </c>
      <c r="H50" s="10">
        <f t="shared" si="6"/>
        <v>0.9220280720565881</v>
      </c>
      <c r="I50" s="10">
        <f t="shared" si="5"/>
        <v>0.38744746916152867</v>
      </c>
    </row>
    <row r="51" spans="1:9" x14ac:dyDescent="0.25">
      <c r="A51" s="3">
        <v>47</v>
      </c>
      <c r="B51" s="4">
        <v>1.65E-3</v>
      </c>
      <c r="C51" s="4">
        <v>1.6364999999999999E-3</v>
      </c>
      <c r="D51" s="10">
        <f t="shared" si="1"/>
        <v>1.64325E-3</v>
      </c>
      <c r="E51" s="10">
        <f t="shared" si="7"/>
        <v>0.975773994735045</v>
      </c>
      <c r="F51" s="10">
        <f t="shared" si="4"/>
        <v>62</v>
      </c>
      <c r="G51" s="10">
        <f t="shared" si="3"/>
        <v>47</v>
      </c>
      <c r="H51" s="10">
        <f t="shared" si="6"/>
        <v>0.91500871844542497</v>
      </c>
      <c r="I51" s="10">
        <f t="shared" si="5"/>
        <v>0.35723744301420868</v>
      </c>
    </row>
    <row r="52" spans="1:9" x14ac:dyDescent="0.25">
      <c r="A52" s="3">
        <v>48</v>
      </c>
      <c r="B52" s="4">
        <v>1.8400000000000001E-3</v>
      </c>
      <c r="C52" s="4">
        <v>1.8284E-3</v>
      </c>
      <c r="D52" s="10">
        <f t="shared" si="1"/>
        <v>1.8342E-3</v>
      </c>
      <c r="E52" s="10">
        <f t="shared" si="7"/>
        <v>0.973984230073902</v>
      </c>
      <c r="F52" s="10">
        <f t="shared" si="4"/>
        <v>63</v>
      </c>
      <c r="G52" s="10">
        <f t="shared" si="3"/>
        <v>48</v>
      </c>
      <c r="H52" s="10">
        <f t="shared" si="6"/>
        <v>0.90746346505225217</v>
      </c>
      <c r="I52" s="10">
        <f t="shared" si="5"/>
        <v>0.32687537491315161</v>
      </c>
    </row>
    <row r="53" spans="1:9" x14ac:dyDescent="0.25">
      <c r="A53" s="3">
        <v>49</v>
      </c>
      <c r="B53" s="4">
        <v>2.0500000000000002E-3</v>
      </c>
      <c r="C53" s="4">
        <v>2.0405000000000002E-3</v>
      </c>
      <c r="D53" s="10">
        <f t="shared" si="1"/>
        <v>2.0452500000000002E-3</v>
      </c>
      <c r="E53" s="10">
        <f t="shared" si="7"/>
        <v>0.9719921888273434</v>
      </c>
      <c r="F53" s="10">
        <f t="shared" si="4"/>
        <v>64</v>
      </c>
      <c r="G53" s="10">
        <f t="shared" si="3"/>
        <v>49</v>
      </c>
      <c r="H53" s="10">
        <f t="shared" si="6"/>
        <v>0.89935115003324428</v>
      </c>
      <c r="I53" s="10">
        <f t="shared" si="5"/>
        <v>0.29662746035894255</v>
      </c>
    </row>
    <row r="54" spans="1:9" x14ac:dyDescent="0.25">
      <c r="A54" s="3">
        <v>50</v>
      </c>
      <c r="B54" s="4">
        <v>2.3E-3</v>
      </c>
      <c r="C54" s="4">
        <v>2.2929999999999999E-3</v>
      </c>
      <c r="D54" s="10">
        <f t="shared" si="1"/>
        <v>2.2964999999999999E-3</v>
      </c>
      <c r="E54" s="10">
        <f t="shared" si="7"/>
        <v>0.96976000876570134</v>
      </c>
      <c r="F54" s="10">
        <f t="shared" si="4"/>
        <v>65</v>
      </c>
      <c r="G54" s="10">
        <f t="shared" si="3"/>
        <v>50</v>
      </c>
      <c r="H54" s="10">
        <f t="shared" si="6"/>
        <v>0.89062443105156919</v>
      </c>
      <c r="I54" s="10">
        <f t="shared" si="5"/>
        <v>0.26677224760525559</v>
      </c>
    </row>
    <row r="55" spans="1:9" x14ac:dyDescent="0.25">
      <c r="A55" s="3">
        <v>51</v>
      </c>
      <c r="B55" s="4">
        <v>2.5700000000000002E-3</v>
      </c>
      <c r="C55" s="4">
        <v>2.5657000000000002E-3</v>
      </c>
      <c r="D55" s="10">
        <f t="shared" si="1"/>
        <v>2.56785E-3</v>
      </c>
      <c r="E55" s="10">
        <f t="shared" si="7"/>
        <v>0.9672698105271923</v>
      </c>
      <c r="F55" s="10">
        <f t="shared" si="4"/>
        <v>66</v>
      </c>
      <c r="G55" s="10">
        <f t="shared" si="3"/>
        <v>51</v>
      </c>
      <c r="H55" s="10">
        <f t="shared" si="6"/>
        <v>0.88123052533383128</v>
      </c>
      <c r="I55" s="10">
        <f t="shared" si="5"/>
        <v>0.23759388124377909</v>
      </c>
    </row>
    <row r="56" spans="1:9" x14ac:dyDescent="0.25">
      <c r="A56" s="3">
        <v>52</v>
      </c>
      <c r="B56" s="4">
        <v>2.8900000000000002E-3</v>
      </c>
      <c r="C56" s="4">
        <v>2.8889000000000002E-3</v>
      </c>
      <c r="D56" s="10">
        <f t="shared" si="1"/>
        <v>2.88945E-3</v>
      </c>
      <c r="E56" s="10">
        <f t="shared" si="7"/>
        <v>0.96447493277316454</v>
      </c>
      <c r="F56" s="10">
        <f t="shared" si="4"/>
        <v>67</v>
      </c>
      <c r="G56" s="10">
        <f t="shared" si="3"/>
        <v>52</v>
      </c>
      <c r="H56" s="10">
        <f t="shared" si="6"/>
        <v>0.8711209165626228</v>
      </c>
      <c r="I56" s="10">
        <f t="shared" si="5"/>
        <v>0.20937498078455938</v>
      </c>
    </row>
    <row r="57" spans="1:9" x14ac:dyDescent="0.25">
      <c r="A57" s="3">
        <v>53</v>
      </c>
      <c r="B57" s="4">
        <v>3.2300000000000002E-3</v>
      </c>
      <c r="C57" s="4">
        <v>3.2323E-3</v>
      </c>
      <c r="D57" s="10">
        <f t="shared" si="1"/>
        <v>3.2311500000000003E-3</v>
      </c>
      <c r="E57" s="10">
        <f t="shared" si="7"/>
        <v>0.96135856959413457</v>
      </c>
      <c r="F57" s="10">
        <f t="shared" si="4"/>
        <v>68</v>
      </c>
      <c r="G57" s="10">
        <f t="shared" si="3"/>
        <v>53</v>
      </c>
      <c r="H57" s="10">
        <f t="shared" si="6"/>
        <v>0.86022554592289913</v>
      </c>
      <c r="I57" s="10">
        <f t="shared" si="5"/>
        <v>0.18239092516632691</v>
      </c>
    </row>
    <row r="58" spans="1:9" x14ac:dyDescent="0.25">
      <c r="A58" s="3">
        <v>54</v>
      </c>
      <c r="B58" s="4">
        <v>3.5900000000000003E-3</v>
      </c>
      <c r="C58" s="4">
        <v>3.5959000000000004E-3</v>
      </c>
      <c r="D58" s="10">
        <f t="shared" si="1"/>
        <v>3.5929500000000001E-3</v>
      </c>
      <c r="E58" s="10">
        <f t="shared" si="7"/>
        <v>0.95790445632151133</v>
      </c>
      <c r="F58" s="10">
        <f t="shared" si="4"/>
        <v>69</v>
      </c>
      <c r="G58" s="10">
        <f t="shared" si="3"/>
        <v>54</v>
      </c>
      <c r="H58" s="10">
        <f t="shared" si="6"/>
        <v>0.84848953181115028</v>
      </c>
      <c r="I58" s="10">
        <f t="shared" si="5"/>
        <v>0.1568973331725862</v>
      </c>
    </row>
    <row r="59" spans="1:9" x14ac:dyDescent="0.25">
      <c r="A59" s="3">
        <v>55</v>
      </c>
      <c r="B59" s="4">
        <v>3.9699999999999996E-3</v>
      </c>
      <c r="C59" s="4">
        <v>3.9797000000000001E-3</v>
      </c>
      <c r="D59" s="10">
        <f t="shared" si="1"/>
        <v>3.9748500000000003E-3</v>
      </c>
      <c r="E59" s="10">
        <f t="shared" si="7"/>
        <v>0.95409692979330185</v>
      </c>
      <c r="F59" s="10">
        <f t="shared" si="4"/>
        <v>70</v>
      </c>
      <c r="G59" s="10">
        <f t="shared" si="3"/>
        <v>55</v>
      </c>
      <c r="H59" s="10">
        <f t="shared" si="6"/>
        <v>0.83583918925899492</v>
      </c>
      <c r="I59" s="10">
        <f t="shared" si="5"/>
        <v>0.13312574476602571</v>
      </c>
    </row>
    <row r="60" spans="1:9" x14ac:dyDescent="0.25">
      <c r="A60" s="3">
        <v>56</v>
      </c>
      <c r="B60" s="4">
        <v>4.4199999999999995E-3</v>
      </c>
      <c r="C60" s="4">
        <v>4.4342000000000001E-3</v>
      </c>
      <c r="D60" s="10">
        <f t="shared" si="1"/>
        <v>4.4270999999999998E-3</v>
      </c>
      <c r="E60" s="10">
        <f t="shared" si="7"/>
        <v>0.94987304727541388</v>
      </c>
      <c r="F60" s="10">
        <f t="shared" si="4"/>
        <v>71</v>
      </c>
      <c r="G60" s="10">
        <f t="shared" si="3"/>
        <v>56</v>
      </c>
      <c r="H60" s="10">
        <f t="shared" si="6"/>
        <v>0.82215942716798762</v>
      </c>
      <c r="I60" s="10">
        <f t="shared" si="5"/>
        <v>0.11127171457473481</v>
      </c>
    </row>
    <row r="61" spans="1:9" x14ac:dyDescent="0.25">
      <c r="A61" s="3">
        <v>57</v>
      </c>
      <c r="B61" s="4">
        <v>4.8899999999999994E-3</v>
      </c>
      <c r="C61" s="4">
        <v>4.9088999999999999E-3</v>
      </c>
      <c r="D61" s="10">
        <f t="shared" si="1"/>
        <v>4.8994499999999996E-3</v>
      </c>
      <c r="E61" s="10">
        <f t="shared" si="7"/>
        <v>0.94521919177394031</v>
      </c>
      <c r="F61" s="10">
        <f t="shared" si="4"/>
        <v>72</v>
      </c>
      <c r="G61" s="10">
        <f t="shared" si="3"/>
        <v>57</v>
      </c>
      <c r="H61" s="10">
        <f t="shared" si="6"/>
        <v>0.80736499713987053</v>
      </c>
      <c r="I61" s="10">
        <f t="shared" si="5"/>
        <v>9.1483089114763785E-2</v>
      </c>
    </row>
    <row r="62" spans="1:9" x14ac:dyDescent="0.25">
      <c r="A62" s="3">
        <v>58</v>
      </c>
      <c r="B62" s="4">
        <v>5.3999999999999994E-3</v>
      </c>
      <c r="C62" s="4">
        <v>5.424E-3</v>
      </c>
      <c r="D62" s="10">
        <f t="shared" si="1"/>
        <v>5.4120000000000001E-3</v>
      </c>
      <c r="E62" s="10">
        <f t="shared" si="7"/>
        <v>0.94010366550805979</v>
      </c>
      <c r="F62" s="10">
        <f t="shared" si="4"/>
        <v>73</v>
      </c>
      <c r="G62" s="10">
        <f t="shared" si="3"/>
        <v>58</v>
      </c>
      <c r="H62" s="10">
        <f t="shared" si="6"/>
        <v>0.79140871975539639</v>
      </c>
      <c r="I62" s="10">
        <f t="shared" si="5"/>
        <v>7.3860243981487786E-2</v>
      </c>
    </row>
    <row r="63" spans="1:9" x14ac:dyDescent="0.25">
      <c r="A63" s="3">
        <v>59</v>
      </c>
      <c r="B63" s="4">
        <v>5.8999999999999999E-3</v>
      </c>
      <c r="C63" s="4">
        <v>5.9290000000000002E-3</v>
      </c>
      <c r="D63" s="10">
        <f t="shared" si="1"/>
        <v>5.9144999999999996E-3</v>
      </c>
      <c r="E63" s="10">
        <f t="shared" si="7"/>
        <v>0.93454342237841237</v>
      </c>
      <c r="F63" s="10">
        <f t="shared" si="4"/>
        <v>74</v>
      </c>
      <c r="G63" s="10">
        <f t="shared" si="3"/>
        <v>59</v>
      </c>
      <c r="H63" s="10">
        <f t="shared" si="6"/>
        <v>0.77423273674010906</v>
      </c>
      <c r="I63" s="10">
        <f t="shared" si="5"/>
        <v>5.8453641130210468E-2</v>
      </c>
    </row>
    <row r="64" spans="1:9" x14ac:dyDescent="0.25">
      <c r="A64" s="3">
        <v>60</v>
      </c>
      <c r="B64" s="4">
        <v>6.4199999999999995E-3</v>
      </c>
      <c r="C64" s="4">
        <v>6.4542000000000002E-3</v>
      </c>
      <c r="D64" s="10">
        <f t="shared" si="1"/>
        <v>6.4370999999999994E-3</v>
      </c>
      <c r="E64" s="10">
        <f t="shared" si="7"/>
        <v>0.92852767291422034</v>
      </c>
      <c r="F64" s="10">
        <f t="shared" si="4"/>
        <v>75</v>
      </c>
      <c r="G64" s="10">
        <f t="shared" si="3"/>
        <v>60</v>
      </c>
      <c r="H64" s="10">
        <f t="shared" si="6"/>
        <v>0.75575660155709046</v>
      </c>
      <c r="I64" s="10">
        <f t="shared" si="5"/>
        <v>4.5256722544667054E-2</v>
      </c>
    </row>
    <row r="65" spans="1:9" x14ac:dyDescent="0.25">
      <c r="A65" s="3">
        <v>61</v>
      </c>
      <c r="B65" s="4">
        <v>6.9799999999999992E-3</v>
      </c>
      <c r="C65" s="4">
        <v>7.0197999999999997E-3</v>
      </c>
      <c r="D65" s="10">
        <f t="shared" si="1"/>
        <v>6.9998999999999999E-3</v>
      </c>
      <c r="E65" s="10">
        <f t="shared" si="7"/>
        <v>0.9220280720565881</v>
      </c>
      <c r="F65" s="10">
        <f t="shared" si="4"/>
        <v>76</v>
      </c>
      <c r="G65" s="10">
        <f t="shared" si="3"/>
        <v>61</v>
      </c>
      <c r="H65" s="10">
        <f t="shared" si="6"/>
        <v>0.73593646901512488</v>
      </c>
      <c r="I65" s="10">
        <f t="shared" si="5"/>
        <v>3.4203066827969732E-2</v>
      </c>
    </row>
    <row r="66" spans="1:9" x14ac:dyDescent="0.25">
      <c r="A66" s="3">
        <v>62</v>
      </c>
      <c r="B66" s="4">
        <v>7.5899999999999995E-3</v>
      </c>
      <c r="C66" s="4">
        <v>7.6359000000000002E-3</v>
      </c>
      <c r="D66" s="10">
        <f t="shared" si="1"/>
        <v>7.6129500000000003E-3</v>
      </c>
      <c r="E66" s="10">
        <f t="shared" si="7"/>
        <v>0.91500871844542497</v>
      </c>
      <c r="F66" s="10">
        <f t="shared" si="4"/>
        <v>77</v>
      </c>
      <c r="G66" s="10">
        <f t="shared" si="3"/>
        <v>62</v>
      </c>
      <c r="H66" s="10">
        <f t="shared" si="6"/>
        <v>0.71472052451812229</v>
      </c>
      <c r="I66" s="10">
        <f t="shared" si="5"/>
        <v>2.5171284230864392E-2</v>
      </c>
    </row>
    <row r="67" spans="1:9" x14ac:dyDescent="0.25">
      <c r="A67" s="3">
        <v>63</v>
      </c>
      <c r="B67" s="4">
        <v>8.2199999999999999E-3</v>
      </c>
      <c r="C67" s="4">
        <v>8.2721999999999987E-3</v>
      </c>
      <c r="D67" s="10">
        <f t="shared" si="1"/>
        <v>8.2460999999999993E-3</v>
      </c>
      <c r="E67" s="10">
        <f t="shared" si="7"/>
        <v>0.90746346505225217</v>
      </c>
      <c r="F67" s="10">
        <f t="shared" si="4"/>
        <v>78</v>
      </c>
      <c r="G67" s="10">
        <f t="shared" si="3"/>
        <v>63</v>
      </c>
      <c r="H67" s="10">
        <f t="shared" si="6"/>
        <v>0.69206188267342916</v>
      </c>
      <c r="I67" s="10">
        <f t="shared" si="5"/>
        <v>1.7990433468278139E-2</v>
      </c>
    </row>
    <row r="68" spans="1:9" x14ac:dyDescent="0.25">
      <c r="A68" s="3">
        <v>64</v>
      </c>
      <c r="B68" s="4">
        <v>8.9099999999999995E-3</v>
      </c>
      <c r="C68" s="4">
        <v>8.9690999999999989E-3</v>
      </c>
      <c r="D68" s="10">
        <f t="shared" si="1"/>
        <v>8.9395499999999992E-3</v>
      </c>
      <c r="E68" s="10">
        <f t="shared" si="7"/>
        <v>0.89935115003324428</v>
      </c>
      <c r="F68" s="10">
        <f t="shared" si="4"/>
        <v>79</v>
      </c>
      <c r="G68" s="10">
        <f t="shared" si="3"/>
        <v>64</v>
      </c>
      <c r="H68" s="10">
        <f t="shared" ref="H68:H99" si="8">VLOOKUP(F68,$A$3:$E$124,$E$2,FALSE)</f>
        <v>0.66797241964586174</v>
      </c>
      <c r="I68" s="10">
        <f t="shared" si="5"/>
        <v>1.2450493256167639E-2</v>
      </c>
    </row>
    <row r="69" spans="1:9" x14ac:dyDescent="0.25">
      <c r="A69" s="3">
        <v>65</v>
      </c>
      <c r="B69" s="4">
        <v>9.6699999999999998E-3</v>
      </c>
      <c r="C69" s="4">
        <v>9.7366999999999992E-3</v>
      </c>
      <c r="D69" s="10">
        <f t="shared" ref="D69:D124" si="9">0.5*B69+0.5*C69</f>
        <v>9.7033499999999995E-3</v>
      </c>
      <c r="E69" s="10">
        <f t="shared" ref="E69:E100" si="10">E68*(1-D69)</f>
        <v>0.89062443105156919</v>
      </c>
      <c r="F69" s="10">
        <f t="shared" si="4"/>
        <v>80</v>
      </c>
      <c r="G69" s="10">
        <f t="shared" ref="G69:G124" si="11">F69-$F$4</f>
        <v>65</v>
      </c>
      <c r="H69" s="10">
        <f t="shared" si="8"/>
        <v>0.64241215442052402</v>
      </c>
      <c r="I69" s="10">
        <f t="shared" si="5"/>
        <v>8.3165861061067822E-3</v>
      </c>
    </row>
    <row r="70" spans="1:9" x14ac:dyDescent="0.25">
      <c r="A70" s="3">
        <v>66</v>
      </c>
      <c r="B70" s="4">
        <v>1.051E-2</v>
      </c>
      <c r="C70" s="4">
        <v>1.05851E-2</v>
      </c>
      <c r="D70" s="10">
        <f t="shared" si="9"/>
        <v>1.0547549999999999E-2</v>
      </c>
      <c r="E70" s="10">
        <f t="shared" si="10"/>
        <v>0.88123052533383128</v>
      </c>
      <c r="F70" s="10">
        <f t="shared" ref="F70:F124" si="12">MIN(F69+1,120)</f>
        <v>81</v>
      </c>
      <c r="G70" s="10">
        <f t="shared" si="11"/>
        <v>66</v>
      </c>
      <c r="H70" s="10">
        <f t="shared" si="8"/>
        <v>0.61475033673968438</v>
      </c>
      <c r="I70" s="10">
        <f t="shared" ref="I70:I124" si="13">I69*H69</f>
        <v>5.3426759978478545E-3</v>
      </c>
    </row>
    <row r="71" spans="1:9" x14ac:dyDescent="0.25">
      <c r="A71" s="3">
        <v>67</v>
      </c>
      <c r="B71" s="4">
        <v>1.1429999999999999E-2</v>
      </c>
      <c r="C71" s="4">
        <v>1.1514299999999998E-2</v>
      </c>
      <c r="D71" s="10">
        <f t="shared" si="9"/>
        <v>1.1472149999999999E-2</v>
      </c>
      <c r="E71" s="10">
        <f t="shared" si="10"/>
        <v>0.8711209165626228</v>
      </c>
      <c r="F71" s="10">
        <f t="shared" si="12"/>
        <v>82</v>
      </c>
      <c r="G71" s="10">
        <f t="shared" si="11"/>
        <v>67</v>
      </c>
      <c r="H71" s="10">
        <f t="shared" si="8"/>
        <v>0.58494954572830726</v>
      </c>
      <c r="I71" s="10">
        <f t="shared" si="13"/>
        <v>3.2844118687679977E-3</v>
      </c>
    </row>
    <row r="72" spans="1:9" x14ac:dyDescent="0.25">
      <c r="A72" s="3">
        <v>68</v>
      </c>
      <c r="B72" s="4">
        <v>1.2459999999999999E-2</v>
      </c>
      <c r="C72" s="4">
        <v>1.2554599999999999E-2</v>
      </c>
      <c r="D72" s="10">
        <f t="shared" si="9"/>
        <v>1.2507299999999999E-2</v>
      </c>
      <c r="E72" s="10">
        <f t="shared" si="10"/>
        <v>0.86022554592289913</v>
      </c>
      <c r="F72" s="10">
        <f t="shared" si="12"/>
        <v>83</v>
      </c>
      <c r="G72" s="10">
        <f t="shared" si="11"/>
        <v>68</v>
      </c>
      <c r="H72" s="10">
        <f t="shared" si="8"/>
        <v>0.55346001532806988</v>
      </c>
      <c r="I72" s="10">
        <f t="shared" si="13"/>
        <v>1.921215230620501E-3</v>
      </c>
    </row>
    <row r="73" spans="1:9" x14ac:dyDescent="0.25">
      <c r="A73" s="3">
        <v>69</v>
      </c>
      <c r="B73" s="4">
        <v>1.359E-2</v>
      </c>
      <c r="C73" s="4">
        <v>1.3695899999999999E-2</v>
      </c>
      <c r="D73" s="10">
        <f t="shared" si="9"/>
        <v>1.3642949999999999E-2</v>
      </c>
      <c r="E73" s="10">
        <f t="shared" si="10"/>
        <v>0.84848953181115028</v>
      </c>
      <c r="F73" s="10">
        <f t="shared" si="12"/>
        <v>84</v>
      </c>
      <c r="G73" s="10">
        <f t="shared" si="11"/>
        <v>69</v>
      </c>
      <c r="H73" s="10">
        <f t="shared" si="8"/>
        <v>0.52039504105433576</v>
      </c>
      <c r="I73" s="10">
        <f t="shared" si="13"/>
        <v>1.0633158109877438E-3</v>
      </c>
    </row>
    <row r="74" spans="1:9" x14ac:dyDescent="0.25">
      <c r="A74" s="3">
        <v>70</v>
      </c>
      <c r="B74" s="4">
        <v>1.4850000000000002E-2</v>
      </c>
      <c r="C74" s="4">
        <v>1.4968500000000001E-2</v>
      </c>
      <c r="D74" s="10">
        <f t="shared" si="9"/>
        <v>1.4909250000000002E-2</v>
      </c>
      <c r="E74" s="10">
        <f t="shared" si="10"/>
        <v>0.83583918925899492</v>
      </c>
      <c r="F74" s="10">
        <f t="shared" si="12"/>
        <v>85</v>
      </c>
      <c r="G74" s="10">
        <f t="shared" si="11"/>
        <v>70</v>
      </c>
      <c r="H74" s="10">
        <f t="shared" si="8"/>
        <v>0.48583274420519157</v>
      </c>
      <c r="I74" s="10">
        <f t="shared" si="13"/>
        <v>5.5334427511269119E-4</v>
      </c>
    </row>
    <row r="75" spans="1:9" x14ac:dyDescent="0.25">
      <c r="A75" s="3">
        <v>71</v>
      </c>
      <c r="B75" s="4">
        <v>1.6299999999999999E-2</v>
      </c>
      <c r="C75" s="4">
        <v>1.6433E-2</v>
      </c>
      <c r="D75" s="10">
        <f t="shared" si="9"/>
        <v>1.6366499999999999E-2</v>
      </c>
      <c r="E75" s="10">
        <f t="shared" si="10"/>
        <v>0.82215942716798762</v>
      </c>
      <c r="F75" s="10">
        <f t="shared" si="12"/>
        <v>86</v>
      </c>
      <c r="G75" s="10">
        <f t="shared" si="11"/>
        <v>71</v>
      </c>
      <c r="H75" s="10">
        <f t="shared" si="8"/>
        <v>0.45068029170658774</v>
      </c>
      <c r="I75" s="10">
        <f t="shared" si="13"/>
        <v>2.6883276766823127E-4</v>
      </c>
    </row>
    <row r="76" spans="1:9" x14ac:dyDescent="0.25">
      <c r="A76" s="3">
        <v>72</v>
      </c>
      <c r="B76" s="4">
        <v>1.7919999999999998E-2</v>
      </c>
      <c r="C76" s="4">
        <v>1.8069200000000001E-2</v>
      </c>
      <c r="D76" s="10">
        <f t="shared" si="9"/>
        <v>1.7994599999999999E-2</v>
      </c>
      <c r="E76" s="10">
        <f t="shared" si="10"/>
        <v>0.80736499713987053</v>
      </c>
      <c r="F76" s="10">
        <f t="shared" si="12"/>
        <v>87</v>
      </c>
      <c r="G76" s="10">
        <f t="shared" si="11"/>
        <v>72</v>
      </c>
      <c r="H76" s="10">
        <f t="shared" si="8"/>
        <v>0.41393601204754549</v>
      </c>
      <c r="I76" s="10">
        <f t="shared" si="13"/>
        <v>1.211576301530078E-4</v>
      </c>
    </row>
    <row r="77" spans="1:9" x14ac:dyDescent="0.25">
      <c r="A77" s="3">
        <v>73</v>
      </c>
      <c r="B77" s="4">
        <v>1.968E-2</v>
      </c>
      <c r="C77" s="4">
        <v>1.9846800000000001E-2</v>
      </c>
      <c r="D77" s="10">
        <f t="shared" si="9"/>
        <v>1.97634E-2</v>
      </c>
      <c r="E77" s="10">
        <f t="shared" si="10"/>
        <v>0.79140871975539639</v>
      </c>
      <c r="F77" s="10">
        <f t="shared" si="12"/>
        <v>88</v>
      </c>
      <c r="G77" s="10">
        <f t="shared" si="11"/>
        <v>73</v>
      </c>
      <c r="H77" s="10">
        <f t="shared" si="8"/>
        <v>0.37623130509815567</v>
      </c>
      <c r="I77" s="10">
        <f t="shared" si="13"/>
        <v>5.0151506254667495E-5</v>
      </c>
    </row>
    <row r="78" spans="1:9" x14ac:dyDescent="0.25">
      <c r="A78" s="3">
        <v>74</v>
      </c>
      <c r="B78" s="4">
        <v>2.1610000000000001E-2</v>
      </c>
      <c r="C78" s="4">
        <v>2.1796100000000002E-2</v>
      </c>
      <c r="D78" s="10">
        <f t="shared" si="9"/>
        <v>2.1703050000000002E-2</v>
      </c>
      <c r="E78" s="10">
        <f t="shared" si="10"/>
        <v>0.77423273674010906</v>
      </c>
      <c r="F78" s="10">
        <f t="shared" si="12"/>
        <v>89</v>
      </c>
      <c r="G78" s="10">
        <f t="shared" si="11"/>
        <v>74</v>
      </c>
      <c r="H78" s="10">
        <f t="shared" si="8"/>
        <v>0.3381345558099173</v>
      </c>
      <c r="I78" s="10">
        <f t="shared" si="13"/>
        <v>1.8868566650831868E-5</v>
      </c>
    </row>
    <row r="79" spans="1:9" x14ac:dyDescent="0.25">
      <c r="A79" s="3">
        <v>75</v>
      </c>
      <c r="B79" s="4">
        <v>2.376E-2</v>
      </c>
      <c r="C79" s="4">
        <v>2.3967600000000002E-2</v>
      </c>
      <c r="D79" s="10">
        <f t="shared" si="9"/>
        <v>2.3863800000000001E-2</v>
      </c>
      <c r="E79" s="10">
        <f t="shared" si="10"/>
        <v>0.75575660155709046</v>
      </c>
      <c r="F79" s="10">
        <f t="shared" si="12"/>
        <v>90</v>
      </c>
      <c r="G79" s="10">
        <f t="shared" si="11"/>
        <v>75</v>
      </c>
      <c r="H79" s="10">
        <f t="shared" si="8"/>
        <v>0.30077584394489754</v>
      </c>
      <c r="I79" s="10">
        <f t="shared" si="13"/>
        <v>6.3801144032488523E-6</v>
      </c>
    </row>
    <row r="80" spans="1:9" x14ac:dyDescent="0.25">
      <c r="A80" s="3">
        <v>76</v>
      </c>
      <c r="B80" s="4">
        <v>2.6110000000000001E-2</v>
      </c>
      <c r="C80" s="4">
        <v>2.6341100000000003E-2</v>
      </c>
      <c r="D80" s="10">
        <f t="shared" si="9"/>
        <v>2.622555E-2</v>
      </c>
      <c r="E80" s="10">
        <f t="shared" si="10"/>
        <v>0.73593646901512488</v>
      </c>
      <c r="F80" s="10">
        <f t="shared" si="12"/>
        <v>91</v>
      </c>
      <c r="G80" s="10">
        <f t="shared" si="11"/>
        <v>76</v>
      </c>
      <c r="H80" s="10">
        <f t="shared" si="8"/>
        <v>0.26631139875009485</v>
      </c>
      <c r="I80" s="10">
        <f t="shared" si="13"/>
        <v>1.9189842941021697E-6</v>
      </c>
    </row>
    <row r="81" spans="1:9" x14ac:dyDescent="0.25">
      <c r="A81" s="3">
        <v>77</v>
      </c>
      <c r="B81" s="4">
        <v>2.87E-2</v>
      </c>
      <c r="C81" s="4">
        <v>2.8957E-2</v>
      </c>
      <c r="D81" s="10">
        <f t="shared" si="9"/>
        <v>2.88285E-2</v>
      </c>
      <c r="E81" s="10">
        <f t="shared" si="10"/>
        <v>0.71472052451812229</v>
      </c>
      <c r="F81" s="10">
        <f t="shared" si="12"/>
        <v>92</v>
      </c>
      <c r="G81" s="10">
        <f t="shared" si="11"/>
        <v>77</v>
      </c>
      <c r="H81" s="10">
        <f t="shared" si="8"/>
        <v>0.23343813273750216</v>
      </c>
      <c r="I81" s="10">
        <f t="shared" si="13"/>
        <v>5.1104739154181217E-7</v>
      </c>
    </row>
    <row r="82" spans="1:9" x14ac:dyDescent="0.25">
      <c r="A82" s="3">
        <v>78</v>
      </c>
      <c r="B82" s="4">
        <v>3.1560000000000005E-2</v>
      </c>
      <c r="C82" s="4">
        <v>3.1845600000000002E-2</v>
      </c>
      <c r="D82" s="10">
        <f t="shared" si="9"/>
        <v>3.1702800000000003E-2</v>
      </c>
      <c r="E82" s="10">
        <f t="shared" si="10"/>
        <v>0.69206188267342916</v>
      </c>
      <c r="F82" s="10">
        <f t="shared" si="12"/>
        <v>93</v>
      </c>
      <c r="G82" s="10">
        <f t="shared" si="11"/>
        <v>78</v>
      </c>
      <c r="H82" s="10">
        <f t="shared" si="8"/>
        <v>0.20146727478314508</v>
      </c>
      <c r="I82" s="10">
        <f t="shared" si="13"/>
        <v>1.1929794882189178E-7</v>
      </c>
    </row>
    <row r="83" spans="1:9" x14ac:dyDescent="0.25">
      <c r="A83" s="3">
        <v>79</v>
      </c>
      <c r="B83" s="4">
        <v>3.465E-2</v>
      </c>
      <c r="C83" s="4">
        <v>3.4966499999999998E-2</v>
      </c>
      <c r="D83" s="10">
        <f t="shared" si="9"/>
        <v>3.4808249999999999E-2</v>
      </c>
      <c r="E83" s="10">
        <f t="shared" si="10"/>
        <v>0.66797241964586174</v>
      </c>
      <c r="F83" s="10">
        <f t="shared" si="12"/>
        <v>94</v>
      </c>
      <c r="G83" s="10">
        <f t="shared" si="11"/>
        <v>79</v>
      </c>
      <c r="H83" s="10">
        <f t="shared" si="8"/>
        <v>0.1703965182179927</v>
      </c>
      <c r="I83" s="10">
        <f t="shared" si="13"/>
        <v>2.4034632636365647E-8</v>
      </c>
    </row>
    <row r="84" spans="1:9" x14ac:dyDescent="0.25">
      <c r="A84" s="3">
        <v>80</v>
      </c>
      <c r="B84" s="4">
        <v>3.8090000000000006E-2</v>
      </c>
      <c r="C84" s="4">
        <v>3.8440900000000007E-2</v>
      </c>
      <c r="D84" s="10">
        <f t="shared" si="9"/>
        <v>3.8265450000000006E-2</v>
      </c>
      <c r="E84" s="10">
        <f t="shared" si="10"/>
        <v>0.64241215442052402</v>
      </c>
      <c r="F84" s="10">
        <f t="shared" si="12"/>
        <v>95</v>
      </c>
      <c r="G84" s="10">
        <f t="shared" si="11"/>
        <v>80</v>
      </c>
      <c r="H84" s="10">
        <f t="shared" si="8"/>
        <v>0.14044942385926548</v>
      </c>
      <c r="I84" s="10">
        <f t="shared" si="13"/>
        <v>4.0954177178852409E-9</v>
      </c>
    </row>
    <row r="85" spans="1:9" x14ac:dyDescent="0.25">
      <c r="A85" s="3">
        <v>81</v>
      </c>
      <c r="B85" s="4">
        <v>4.2860000000000002E-2</v>
      </c>
      <c r="C85" s="4">
        <v>4.3258600000000001E-2</v>
      </c>
      <c r="D85" s="10">
        <f t="shared" si="9"/>
        <v>4.3059300000000002E-2</v>
      </c>
      <c r="E85" s="10">
        <f t="shared" si="10"/>
        <v>0.61475033673968438</v>
      </c>
      <c r="F85" s="10">
        <f t="shared" si="12"/>
        <v>96</v>
      </c>
      <c r="G85" s="10">
        <f t="shared" si="11"/>
        <v>81</v>
      </c>
      <c r="H85" s="10">
        <f t="shared" si="8"/>
        <v>0.11291425110941575</v>
      </c>
      <c r="I85" s="10">
        <f t="shared" si="13"/>
        <v>5.7519905894000991E-10</v>
      </c>
    </row>
    <row r="86" spans="1:9" x14ac:dyDescent="0.25">
      <c r="A86" s="3">
        <v>82</v>
      </c>
      <c r="B86" s="4">
        <v>4.8250000000000001E-2</v>
      </c>
      <c r="C86" s="4">
        <v>4.8702500000000003E-2</v>
      </c>
      <c r="D86" s="10">
        <f t="shared" si="9"/>
        <v>4.8476249999999999E-2</v>
      </c>
      <c r="E86" s="10">
        <f t="shared" si="10"/>
        <v>0.58494954572830726</v>
      </c>
      <c r="F86" s="10">
        <f t="shared" si="12"/>
        <v>97</v>
      </c>
      <c r="G86" s="10">
        <f t="shared" si="11"/>
        <v>82</v>
      </c>
      <c r="H86" s="10">
        <f t="shared" si="8"/>
        <v>8.8417001862810568E-2</v>
      </c>
      <c r="I86" s="10">
        <f t="shared" si="13"/>
        <v>6.4948170979051913E-11</v>
      </c>
    </row>
    <row r="87" spans="1:9" x14ac:dyDescent="0.25">
      <c r="A87" s="3">
        <v>83</v>
      </c>
      <c r="B87" s="4">
        <v>5.3580000000000003E-2</v>
      </c>
      <c r="C87" s="4">
        <v>5.4085800000000003E-2</v>
      </c>
      <c r="D87" s="10">
        <f t="shared" si="9"/>
        <v>5.3832900000000003E-2</v>
      </c>
      <c r="E87" s="10">
        <f t="shared" si="10"/>
        <v>0.55346001532806988</v>
      </c>
      <c r="F87" s="10">
        <f t="shared" si="12"/>
        <v>98</v>
      </c>
      <c r="G87" s="10">
        <f t="shared" si="11"/>
        <v>83</v>
      </c>
      <c r="H87" s="10">
        <f t="shared" si="8"/>
        <v>6.9056821679271282E-2</v>
      </c>
      <c r="I87" s="10">
        <f t="shared" si="13"/>
        <v>5.7425225544409719E-12</v>
      </c>
    </row>
    <row r="88" spans="1:9" x14ac:dyDescent="0.25">
      <c r="A88" s="3">
        <v>84</v>
      </c>
      <c r="B88" s="4">
        <v>5.9460000000000006E-2</v>
      </c>
      <c r="C88" s="4">
        <v>6.0024600000000004E-2</v>
      </c>
      <c r="D88" s="10">
        <f t="shared" si="9"/>
        <v>5.9742300000000005E-2</v>
      </c>
      <c r="E88" s="10">
        <f t="shared" si="10"/>
        <v>0.52039504105433576</v>
      </c>
      <c r="F88" s="10">
        <f t="shared" si="12"/>
        <v>99</v>
      </c>
      <c r="G88" s="10">
        <f t="shared" si="11"/>
        <v>84</v>
      </c>
      <c r="H88" s="10">
        <f t="shared" si="8"/>
        <v>5.3207804611808934E-2</v>
      </c>
      <c r="I88" s="10">
        <f t="shared" si="13"/>
        <v>3.9656035603122358E-13</v>
      </c>
    </row>
    <row r="89" spans="1:9" x14ac:dyDescent="0.25">
      <c r="A89" s="3">
        <v>85</v>
      </c>
      <c r="B89" s="4">
        <v>6.6099999999999992E-2</v>
      </c>
      <c r="C89" s="4">
        <v>6.6730999999999985E-2</v>
      </c>
      <c r="D89" s="10">
        <f t="shared" si="9"/>
        <v>6.6415499999999988E-2</v>
      </c>
      <c r="E89" s="10">
        <f t="shared" si="10"/>
        <v>0.48583274420519157</v>
      </c>
      <c r="F89" s="10">
        <f t="shared" si="12"/>
        <v>100</v>
      </c>
      <c r="G89" s="10">
        <f t="shared" si="11"/>
        <v>85</v>
      </c>
      <c r="H89" s="10">
        <f t="shared" si="8"/>
        <v>4.0061523532809472E-2</v>
      </c>
      <c r="I89" s="10">
        <f t="shared" si="13"/>
        <v>2.110010594049873E-14</v>
      </c>
    </row>
    <row r="90" spans="1:9" x14ac:dyDescent="0.25">
      <c r="A90" s="3">
        <v>86</v>
      </c>
      <c r="B90" s="4">
        <v>7.2009999999999991E-2</v>
      </c>
      <c r="C90" s="4">
        <v>7.270009999999999E-2</v>
      </c>
      <c r="D90" s="10">
        <f t="shared" si="9"/>
        <v>7.235504999999999E-2</v>
      </c>
      <c r="E90" s="10">
        <f t="shared" si="10"/>
        <v>0.45068029170658774</v>
      </c>
      <c r="F90" s="10">
        <f t="shared" si="12"/>
        <v>101</v>
      </c>
      <c r="G90" s="10">
        <f t="shared" si="11"/>
        <v>86</v>
      </c>
      <c r="H90" s="10">
        <f t="shared" si="8"/>
        <v>2.9214379288790383E-2</v>
      </c>
      <c r="I90" s="10">
        <f t="shared" si="13"/>
        <v>8.453023906800628E-16</v>
      </c>
    </row>
    <row r="91" spans="1:9" x14ac:dyDescent="0.25">
      <c r="A91" s="3">
        <v>87</v>
      </c>
      <c r="B91" s="4">
        <v>8.113999999999999E-2</v>
      </c>
      <c r="C91" s="4">
        <v>8.1921399999999991E-2</v>
      </c>
      <c r="D91" s="10">
        <f t="shared" si="9"/>
        <v>8.1530699999999984E-2</v>
      </c>
      <c r="E91" s="10">
        <f t="shared" si="10"/>
        <v>0.41393601204754549</v>
      </c>
      <c r="F91" s="10">
        <f t="shared" si="12"/>
        <v>102</v>
      </c>
      <c r="G91" s="10">
        <f t="shared" si="11"/>
        <v>87</v>
      </c>
      <c r="H91" s="10">
        <f t="shared" si="8"/>
        <v>2.0537336156683704E-2</v>
      </c>
      <c r="I91" s="10">
        <f t="shared" si="13"/>
        <v>2.4694984655048622E-17</v>
      </c>
    </row>
    <row r="92" spans="1:9" x14ac:dyDescent="0.25">
      <c r="A92" s="3">
        <v>88</v>
      </c>
      <c r="B92" s="4">
        <v>9.0649999999999994E-2</v>
      </c>
      <c r="C92" s="4">
        <v>9.1526499999999997E-2</v>
      </c>
      <c r="D92" s="10">
        <f t="shared" si="9"/>
        <v>9.1088249999999996E-2</v>
      </c>
      <c r="E92" s="10">
        <f t="shared" si="10"/>
        <v>0.37623130509815567</v>
      </c>
      <c r="F92" s="10">
        <f t="shared" si="12"/>
        <v>103</v>
      </c>
      <c r="G92" s="10">
        <f t="shared" si="11"/>
        <v>88</v>
      </c>
      <c r="H92" s="10">
        <f t="shared" si="8"/>
        <v>1.3852753620127202E-2</v>
      </c>
      <c r="I92" s="10">
        <f t="shared" si="13"/>
        <v>5.0716920124487928E-19</v>
      </c>
    </row>
    <row r="93" spans="1:9" x14ac:dyDescent="0.25">
      <c r="A93" s="3">
        <v>89</v>
      </c>
      <c r="B93" s="4">
        <v>0.10077</v>
      </c>
      <c r="C93" s="4">
        <v>0.1017477</v>
      </c>
      <c r="D93" s="10">
        <f t="shared" si="9"/>
        <v>0.10125885</v>
      </c>
      <c r="E93" s="10">
        <f t="shared" si="10"/>
        <v>0.3381345558099173</v>
      </c>
      <c r="F93" s="10">
        <f t="shared" si="12"/>
        <v>104</v>
      </c>
      <c r="G93" s="10">
        <f t="shared" si="11"/>
        <v>89</v>
      </c>
      <c r="H93" s="10">
        <f t="shared" si="8"/>
        <v>8.9117590000016775E-3</v>
      </c>
      <c r="I93" s="10">
        <f t="shared" si="13"/>
        <v>7.0256899885620227E-21</v>
      </c>
    </row>
    <row r="94" spans="1:9" x14ac:dyDescent="0.25">
      <c r="A94" s="3">
        <v>90</v>
      </c>
      <c r="B94" s="4">
        <v>0.10994999999999999</v>
      </c>
      <c r="C94" s="4">
        <v>0.11101949999999999</v>
      </c>
      <c r="D94" s="10">
        <f t="shared" si="9"/>
        <v>0.11048474999999999</v>
      </c>
      <c r="E94" s="10">
        <f t="shared" si="10"/>
        <v>0.30077584394489754</v>
      </c>
      <c r="F94" s="10">
        <f t="shared" si="12"/>
        <v>105</v>
      </c>
      <c r="G94" s="10">
        <f t="shared" si="11"/>
        <v>90</v>
      </c>
      <c r="H94" s="10">
        <f t="shared" si="8"/>
        <v>5.4336170975198238E-3</v>
      </c>
      <c r="I94" s="10">
        <f t="shared" si="13"/>
        <v>6.2611255986789283E-23</v>
      </c>
    </row>
    <row r="95" spans="1:9" x14ac:dyDescent="0.25">
      <c r="A95" s="3">
        <v>91</v>
      </c>
      <c r="B95" s="4">
        <v>0.11402999999999999</v>
      </c>
      <c r="C95" s="4">
        <v>0.11514029999999999</v>
      </c>
      <c r="D95" s="10">
        <f t="shared" si="9"/>
        <v>0.11458515</v>
      </c>
      <c r="E95" s="10">
        <f t="shared" si="10"/>
        <v>0.26631139875009485</v>
      </c>
      <c r="F95" s="10">
        <f t="shared" si="12"/>
        <v>106</v>
      </c>
      <c r="G95" s="10">
        <f t="shared" si="11"/>
        <v>91</v>
      </c>
      <c r="H95" s="10">
        <f t="shared" si="8"/>
        <v>3.1259707834373493E-3</v>
      </c>
      <c r="I95" s="10">
        <f t="shared" si="13"/>
        <v>3.4020559102700868E-25</v>
      </c>
    </row>
    <row r="96" spans="1:9" x14ac:dyDescent="0.25">
      <c r="A96" s="3">
        <v>92</v>
      </c>
      <c r="B96" s="4">
        <v>0.12283999999999999</v>
      </c>
      <c r="C96" s="4">
        <v>0.12403839999999999</v>
      </c>
      <c r="D96" s="10">
        <f t="shared" si="9"/>
        <v>0.1234392</v>
      </c>
      <c r="E96" s="10">
        <f t="shared" si="10"/>
        <v>0.23343813273750216</v>
      </c>
      <c r="F96" s="10">
        <f t="shared" si="12"/>
        <v>107</v>
      </c>
      <c r="G96" s="10">
        <f t="shared" si="11"/>
        <v>92</v>
      </c>
      <c r="H96" s="10">
        <f t="shared" si="8"/>
        <v>1.6882955573201709E-3</v>
      </c>
      <c r="I96" s="10">
        <f t="shared" si="13"/>
        <v>1.0634727379124648E-27</v>
      </c>
    </row>
    <row r="97" spans="1:9" x14ac:dyDescent="0.25">
      <c r="A97" s="3">
        <v>93</v>
      </c>
      <c r="B97" s="4">
        <v>0.13629000000000002</v>
      </c>
      <c r="C97" s="4">
        <v>0.13762290000000002</v>
      </c>
      <c r="D97" s="10">
        <f t="shared" si="9"/>
        <v>0.13695645000000001</v>
      </c>
      <c r="E97" s="10">
        <f t="shared" si="10"/>
        <v>0.20146727478314508</v>
      </c>
      <c r="F97" s="10">
        <f t="shared" si="12"/>
        <v>108</v>
      </c>
      <c r="G97" s="10">
        <f t="shared" si="11"/>
        <v>93</v>
      </c>
      <c r="H97" s="10">
        <f t="shared" si="8"/>
        <v>8.5203313189010504E-4</v>
      </c>
      <c r="I97" s="10">
        <f t="shared" si="13"/>
        <v>1.7954562987487328E-30</v>
      </c>
    </row>
    <row r="98" spans="1:9" x14ac:dyDescent="0.25">
      <c r="A98" s="3">
        <v>94</v>
      </c>
      <c r="B98" s="4">
        <v>0.15347000000000002</v>
      </c>
      <c r="C98" s="4">
        <v>0.15497470000000002</v>
      </c>
      <c r="D98" s="10">
        <f t="shared" si="9"/>
        <v>0.15422235000000001</v>
      </c>
      <c r="E98" s="10">
        <f t="shared" si="10"/>
        <v>0.1703965182179927</v>
      </c>
      <c r="F98" s="10">
        <f t="shared" si="12"/>
        <v>109</v>
      </c>
      <c r="G98" s="10">
        <f t="shared" si="11"/>
        <v>94</v>
      </c>
      <c r="H98" s="10">
        <f t="shared" si="8"/>
        <v>3.9862148546864265E-4</v>
      </c>
      <c r="I98" s="10">
        <f t="shared" si="13"/>
        <v>1.529788253394699E-33</v>
      </c>
    </row>
    <row r="99" spans="1:9" x14ac:dyDescent="0.25">
      <c r="A99" s="3">
        <v>95</v>
      </c>
      <c r="B99" s="4">
        <v>0.17489000000000002</v>
      </c>
      <c r="C99" s="4">
        <v>0.17660890000000001</v>
      </c>
      <c r="D99" s="10">
        <f t="shared" si="9"/>
        <v>0.17574945000000003</v>
      </c>
      <c r="E99" s="10">
        <f t="shared" si="10"/>
        <v>0.14044942385926548</v>
      </c>
      <c r="F99" s="10">
        <f t="shared" si="12"/>
        <v>110</v>
      </c>
      <c r="G99" s="10">
        <f t="shared" si="11"/>
        <v>95</v>
      </c>
      <c r="H99" s="10">
        <f t="shared" si="8"/>
        <v>1.7149501520261656E-4</v>
      </c>
      <c r="I99" s="10">
        <f t="shared" si="13"/>
        <v>6.0980646602067524E-37</v>
      </c>
    </row>
    <row r="100" spans="1:9" x14ac:dyDescent="0.25">
      <c r="A100" s="3">
        <v>96</v>
      </c>
      <c r="B100" s="4">
        <v>0.19509000000000001</v>
      </c>
      <c r="C100" s="4">
        <v>0.19701090000000002</v>
      </c>
      <c r="D100" s="10">
        <f t="shared" si="9"/>
        <v>0.19605045000000001</v>
      </c>
      <c r="E100" s="10">
        <f t="shared" si="10"/>
        <v>0.11291425110941575</v>
      </c>
      <c r="F100" s="10">
        <f t="shared" si="12"/>
        <v>111</v>
      </c>
      <c r="G100" s="10">
        <f t="shared" si="11"/>
        <v>96</v>
      </c>
      <c r="H100" s="10">
        <f t="shared" ref="H100:H124" si="14">VLOOKUP(F100,$A$3:$E$124,$E$2,FALSE)</f>
        <v>6.7567312464928144E-5</v>
      </c>
      <c r="I100" s="10">
        <f t="shared" si="13"/>
        <v>1.0457876916086957E-40</v>
      </c>
    </row>
    <row r="101" spans="1:9" x14ac:dyDescent="0.25">
      <c r="A101" s="3">
        <v>97</v>
      </c>
      <c r="B101" s="4">
        <v>0.21589</v>
      </c>
      <c r="C101" s="4">
        <v>0.21801889999999999</v>
      </c>
      <c r="D101" s="10">
        <f t="shared" si="9"/>
        <v>0.21695444999999999</v>
      </c>
      <c r="E101" s="10">
        <f t="shared" ref="E101:E124" si="15">E100*(1-D101)</f>
        <v>8.8417001862810568E-2</v>
      </c>
      <c r="F101" s="10">
        <f t="shared" si="12"/>
        <v>112</v>
      </c>
      <c r="G101" s="10">
        <f t="shared" si="11"/>
        <v>97</v>
      </c>
      <c r="H101" s="10">
        <f t="shared" si="14"/>
        <v>2.4244161843737566E-5</v>
      </c>
      <c r="I101" s="10">
        <f t="shared" si="13"/>
        <v>7.0661063730900649E-45</v>
      </c>
    </row>
    <row r="102" spans="1:9" x14ac:dyDescent="0.25">
      <c r="A102" s="3">
        <v>98</v>
      </c>
      <c r="B102" s="4">
        <v>0.21789</v>
      </c>
      <c r="C102" s="4">
        <v>0.22003890000000001</v>
      </c>
      <c r="D102" s="10">
        <f t="shared" si="9"/>
        <v>0.21896445</v>
      </c>
      <c r="E102" s="10">
        <f t="shared" si="15"/>
        <v>6.9056821679271282E-2</v>
      </c>
      <c r="F102" s="10">
        <f t="shared" si="12"/>
        <v>113</v>
      </c>
      <c r="G102" s="10">
        <f t="shared" si="11"/>
        <v>98</v>
      </c>
      <c r="H102" s="10">
        <f t="shared" si="14"/>
        <v>7.9194754748580028E-6</v>
      </c>
      <c r="I102" s="10">
        <f t="shared" si="13"/>
        <v>1.7131182651426101E-49</v>
      </c>
    </row>
    <row r="103" spans="1:9" x14ac:dyDescent="0.25">
      <c r="A103" s="3">
        <v>99</v>
      </c>
      <c r="B103" s="4">
        <v>0.22838</v>
      </c>
      <c r="C103" s="4">
        <v>0.2306338</v>
      </c>
      <c r="D103" s="10">
        <f t="shared" si="9"/>
        <v>0.22950690000000001</v>
      </c>
      <c r="E103" s="10">
        <f t="shared" si="15"/>
        <v>5.3207804611808934E-2</v>
      </c>
      <c r="F103" s="10">
        <f t="shared" si="12"/>
        <v>114</v>
      </c>
      <c r="G103" s="10">
        <f t="shared" si="11"/>
        <v>99</v>
      </c>
      <c r="H103" s="10">
        <f t="shared" si="14"/>
        <v>2.23275712334163E-6</v>
      </c>
      <c r="I103" s="10">
        <f t="shared" si="13"/>
        <v>1.3566998086328191E-54</v>
      </c>
    </row>
    <row r="104" spans="1:9" x14ac:dyDescent="0.25">
      <c r="A104" s="3">
        <v>100</v>
      </c>
      <c r="B104" s="4">
        <v>0.24586000000000002</v>
      </c>
      <c r="C104" s="4">
        <v>0.24828860000000003</v>
      </c>
      <c r="D104" s="10">
        <f t="shared" si="9"/>
        <v>0.24707430000000002</v>
      </c>
      <c r="E104" s="10">
        <f t="shared" si="15"/>
        <v>4.0061523532809472E-2</v>
      </c>
      <c r="F104" s="10">
        <f t="shared" si="12"/>
        <v>115</v>
      </c>
      <c r="G104" s="10">
        <f t="shared" si="11"/>
        <v>100</v>
      </c>
      <c r="H104" s="10">
        <f t="shared" si="14"/>
        <v>5.363639683168869E-7</v>
      </c>
      <c r="I104" s="10">
        <f t="shared" si="13"/>
        <v>3.0291811619611531E-60</v>
      </c>
    </row>
    <row r="105" spans="1:9" x14ac:dyDescent="0.25">
      <c r="A105" s="3">
        <v>101</v>
      </c>
      <c r="B105" s="4">
        <v>0.26943</v>
      </c>
      <c r="C105" s="4">
        <v>0.27209430000000001</v>
      </c>
      <c r="D105" s="10">
        <f t="shared" si="9"/>
        <v>0.27076215000000003</v>
      </c>
      <c r="E105" s="10">
        <f t="shared" si="15"/>
        <v>2.9214379288790383E-2</v>
      </c>
      <c r="F105" s="10">
        <f t="shared" si="12"/>
        <v>116</v>
      </c>
      <c r="G105" s="10">
        <f t="shared" si="11"/>
        <v>101</v>
      </c>
      <c r="H105" s="10">
        <f t="shared" si="14"/>
        <v>1.0566903857991147E-7</v>
      </c>
      <c r="I105" s="10">
        <f t="shared" si="13"/>
        <v>1.6247436287802426E-66</v>
      </c>
    </row>
    <row r="106" spans="1:9" x14ac:dyDescent="0.25">
      <c r="A106" s="3">
        <v>102</v>
      </c>
      <c r="B106" s="4">
        <v>0.29555000000000003</v>
      </c>
      <c r="C106" s="4">
        <v>0.29847550000000006</v>
      </c>
      <c r="D106" s="10">
        <f t="shared" si="9"/>
        <v>0.29701275000000005</v>
      </c>
      <c r="E106" s="10">
        <f t="shared" si="15"/>
        <v>2.0537336156683704E-2</v>
      </c>
      <c r="F106" s="10">
        <f t="shared" si="12"/>
        <v>117</v>
      </c>
      <c r="G106" s="10">
        <f t="shared" si="11"/>
        <v>102</v>
      </c>
      <c r="H106" s="10">
        <f t="shared" si="14"/>
        <v>1.5826574969854319E-8</v>
      </c>
      <c r="I106" s="10">
        <f t="shared" si="13"/>
        <v>1.7168509719204481E-73</v>
      </c>
    </row>
    <row r="107" spans="1:9" x14ac:dyDescent="0.25">
      <c r="A107" s="3">
        <v>103</v>
      </c>
      <c r="B107" s="4">
        <v>0.32388</v>
      </c>
      <c r="C107" s="4">
        <v>0.32708880000000001</v>
      </c>
      <c r="D107" s="10">
        <f t="shared" si="9"/>
        <v>0.32548440000000001</v>
      </c>
      <c r="E107" s="10">
        <f t="shared" si="15"/>
        <v>1.3852753620127202E-2</v>
      </c>
      <c r="F107" s="10">
        <f t="shared" si="12"/>
        <v>118</v>
      </c>
      <c r="G107" s="10">
        <f t="shared" si="11"/>
        <v>103</v>
      </c>
      <c r="H107" s="10">
        <f t="shared" si="14"/>
        <v>1.6788442976934694E-9</v>
      </c>
      <c r="I107" s="10">
        <f t="shared" si="13"/>
        <v>2.7171870619166226E-81</v>
      </c>
    </row>
    <row r="108" spans="1:9" x14ac:dyDescent="0.25">
      <c r="A108" s="3">
        <v>104</v>
      </c>
      <c r="B108" s="4">
        <v>0.35492000000000001</v>
      </c>
      <c r="C108" s="4">
        <v>0.35843920000000007</v>
      </c>
      <c r="D108" s="10">
        <f t="shared" si="9"/>
        <v>0.35667960000000004</v>
      </c>
      <c r="E108" s="10">
        <f t="shared" si="15"/>
        <v>8.9117590000016775E-3</v>
      </c>
      <c r="F108" s="10">
        <f t="shared" si="12"/>
        <v>119</v>
      </c>
      <c r="G108" s="10">
        <f t="shared" si="11"/>
        <v>104</v>
      </c>
      <c r="H108" s="10">
        <f t="shared" si="14"/>
        <v>1.0359610930891148E-10</v>
      </c>
      <c r="I108" s="10">
        <f t="shared" si="13"/>
        <v>4.5617340046651936E-90</v>
      </c>
    </row>
    <row r="109" spans="1:9" x14ac:dyDescent="0.25">
      <c r="A109" s="3">
        <v>105</v>
      </c>
      <c r="B109" s="4">
        <v>0.38835999999999998</v>
      </c>
      <c r="C109" s="4">
        <v>0.3922136</v>
      </c>
      <c r="D109" s="10">
        <f t="shared" si="9"/>
        <v>0.39028679999999999</v>
      </c>
      <c r="E109" s="10">
        <f t="shared" si="15"/>
        <v>5.4336170975198238E-3</v>
      </c>
      <c r="F109" s="10">
        <f t="shared" si="12"/>
        <v>120</v>
      </c>
      <c r="G109" s="10">
        <f t="shared" si="11"/>
        <v>105</v>
      </c>
      <c r="H109" s="10">
        <f t="shared" si="14"/>
        <v>0</v>
      </c>
      <c r="I109" s="10">
        <f t="shared" si="13"/>
        <v>4.7257789458547391E-100</v>
      </c>
    </row>
    <row r="110" spans="1:9" x14ac:dyDescent="0.25">
      <c r="A110" s="3">
        <v>106</v>
      </c>
      <c r="B110" s="4">
        <v>0.42260000000000003</v>
      </c>
      <c r="C110" s="4">
        <v>0.42679600000000006</v>
      </c>
      <c r="D110" s="10">
        <f t="shared" si="9"/>
        <v>0.42469800000000002</v>
      </c>
      <c r="E110" s="10">
        <f t="shared" si="15"/>
        <v>3.1259707834373493E-3</v>
      </c>
      <c r="F110" s="10">
        <f t="shared" si="12"/>
        <v>120</v>
      </c>
      <c r="G110" s="10">
        <f t="shared" si="11"/>
        <v>105</v>
      </c>
      <c r="H110" s="10">
        <f t="shared" si="14"/>
        <v>0</v>
      </c>
      <c r="I110" s="10">
        <f t="shared" si="13"/>
        <v>0</v>
      </c>
    </row>
    <row r="111" spans="1:9" x14ac:dyDescent="0.25">
      <c r="A111" s="3">
        <v>107</v>
      </c>
      <c r="B111" s="4">
        <v>0.45763999999999999</v>
      </c>
      <c r="C111" s="4">
        <v>0.4621864</v>
      </c>
      <c r="D111" s="10">
        <f t="shared" si="9"/>
        <v>0.45991320000000002</v>
      </c>
      <c r="E111" s="10">
        <f t="shared" si="15"/>
        <v>1.6882955573201709E-3</v>
      </c>
      <c r="F111" s="10">
        <f t="shared" si="12"/>
        <v>120</v>
      </c>
      <c r="G111" s="10">
        <f t="shared" si="11"/>
        <v>105</v>
      </c>
      <c r="H111" s="10">
        <f t="shared" si="14"/>
        <v>0</v>
      </c>
      <c r="I111" s="10">
        <f t="shared" si="13"/>
        <v>0</v>
      </c>
    </row>
    <row r="112" spans="1:9" x14ac:dyDescent="0.25">
      <c r="A112" s="3">
        <v>108</v>
      </c>
      <c r="B112" s="4">
        <v>0.49287999999999998</v>
      </c>
      <c r="C112" s="4">
        <v>0.49777880000000002</v>
      </c>
      <c r="D112" s="10">
        <f t="shared" si="9"/>
        <v>0.49532940000000003</v>
      </c>
      <c r="E112" s="10">
        <f t="shared" si="15"/>
        <v>8.5203313189010504E-4</v>
      </c>
      <c r="F112" s="10">
        <f t="shared" si="12"/>
        <v>120</v>
      </c>
      <c r="G112" s="10">
        <f t="shared" si="11"/>
        <v>105</v>
      </c>
      <c r="H112" s="10">
        <f t="shared" si="14"/>
        <v>0</v>
      </c>
      <c r="I112" s="10">
        <f t="shared" si="13"/>
        <v>0</v>
      </c>
    </row>
    <row r="113" spans="1:9" x14ac:dyDescent="0.25">
      <c r="A113" s="3">
        <v>109</v>
      </c>
      <c r="B113" s="4">
        <v>0.52951999999999999</v>
      </c>
      <c r="C113" s="4">
        <v>0.53478520000000007</v>
      </c>
      <c r="D113" s="10">
        <f t="shared" si="9"/>
        <v>0.53215260000000009</v>
      </c>
      <c r="E113" s="10">
        <f t="shared" si="15"/>
        <v>3.9862148546864265E-4</v>
      </c>
      <c r="F113" s="10">
        <f t="shared" si="12"/>
        <v>120</v>
      </c>
      <c r="G113" s="10">
        <f t="shared" si="11"/>
        <v>105</v>
      </c>
      <c r="H113" s="10">
        <f t="shared" si="14"/>
        <v>0</v>
      </c>
      <c r="I113" s="10">
        <f t="shared" si="13"/>
        <v>0</v>
      </c>
    </row>
    <row r="114" spans="1:9" x14ac:dyDescent="0.25">
      <c r="A114" s="3">
        <v>110</v>
      </c>
      <c r="B114" s="4">
        <v>0.56695999999999991</v>
      </c>
      <c r="C114" s="4">
        <v>0.57259959999999999</v>
      </c>
      <c r="D114" s="10">
        <f t="shared" si="9"/>
        <v>0.56977979999999995</v>
      </c>
      <c r="E114" s="10">
        <f t="shared" si="15"/>
        <v>1.7149501520261656E-4</v>
      </c>
      <c r="F114" s="10">
        <f t="shared" si="12"/>
        <v>120</v>
      </c>
      <c r="G114" s="10">
        <f t="shared" si="11"/>
        <v>105</v>
      </c>
      <c r="H114" s="10">
        <f t="shared" si="14"/>
        <v>0</v>
      </c>
      <c r="I114" s="10">
        <f t="shared" si="13"/>
        <v>0</v>
      </c>
    </row>
    <row r="115" spans="1:9" x14ac:dyDescent="0.25">
      <c r="A115" s="3">
        <v>111</v>
      </c>
      <c r="B115" s="4">
        <v>0.60300999999999993</v>
      </c>
      <c r="C115" s="4">
        <v>0.6090101</v>
      </c>
      <c r="D115" s="10">
        <f t="shared" si="9"/>
        <v>0.60601004999999997</v>
      </c>
      <c r="E115" s="10">
        <f t="shared" si="15"/>
        <v>6.7567312464928144E-5</v>
      </c>
      <c r="F115" s="10">
        <f t="shared" si="12"/>
        <v>120</v>
      </c>
      <c r="G115" s="10">
        <f t="shared" si="11"/>
        <v>105</v>
      </c>
      <c r="H115" s="10">
        <f t="shared" si="14"/>
        <v>0</v>
      </c>
      <c r="I115" s="10">
        <f t="shared" si="13"/>
        <v>0</v>
      </c>
    </row>
    <row r="116" spans="1:9" x14ac:dyDescent="0.25">
      <c r="A116" s="3">
        <v>112</v>
      </c>
      <c r="B116" s="4">
        <v>0.63800999999999997</v>
      </c>
      <c r="C116" s="4">
        <v>0.64436009999999999</v>
      </c>
      <c r="D116" s="10">
        <f t="shared" si="9"/>
        <v>0.64118505000000003</v>
      </c>
      <c r="E116" s="10">
        <f t="shared" si="15"/>
        <v>2.4244161843737566E-5</v>
      </c>
      <c r="F116" s="10">
        <f t="shared" si="12"/>
        <v>120</v>
      </c>
      <c r="G116" s="10">
        <f t="shared" si="11"/>
        <v>105</v>
      </c>
      <c r="H116" s="10">
        <f t="shared" si="14"/>
        <v>0</v>
      </c>
      <c r="I116" s="10">
        <f t="shared" si="13"/>
        <v>0</v>
      </c>
    </row>
    <row r="117" spans="1:9" x14ac:dyDescent="0.25">
      <c r="A117" s="3">
        <v>113</v>
      </c>
      <c r="B117" s="4">
        <v>0.67000999999999999</v>
      </c>
      <c r="C117" s="4">
        <v>0.67668010000000001</v>
      </c>
      <c r="D117" s="10">
        <f t="shared" si="9"/>
        <v>0.67334505</v>
      </c>
      <c r="E117" s="10">
        <f t="shared" si="15"/>
        <v>7.9194754748580028E-6</v>
      </c>
      <c r="F117" s="10">
        <f t="shared" si="12"/>
        <v>120</v>
      </c>
      <c r="G117" s="10">
        <f t="shared" si="11"/>
        <v>105</v>
      </c>
      <c r="H117" s="10">
        <f t="shared" si="14"/>
        <v>0</v>
      </c>
      <c r="I117" s="10">
        <f t="shared" si="13"/>
        <v>0</v>
      </c>
    </row>
    <row r="118" spans="1:9" x14ac:dyDescent="0.25">
      <c r="A118" s="3">
        <v>114</v>
      </c>
      <c r="B118" s="4">
        <v>0.71450999999999998</v>
      </c>
      <c r="C118" s="4">
        <v>0.72162510000000002</v>
      </c>
      <c r="D118" s="10">
        <f t="shared" si="9"/>
        <v>0.71806755</v>
      </c>
      <c r="E118" s="10">
        <f t="shared" si="15"/>
        <v>2.23275712334163E-6</v>
      </c>
      <c r="F118" s="10">
        <f t="shared" si="12"/>
        <v>120</v>
      </c>
      <c r="G118" s="10">
        <f t="shared" si="11"/>
        <v>105</v>
      </c>
      <c r="H118" s="10">
        <f t="shared" si="14"/>
        <v>0</v>
      </c>
      <c r="I118" s="10">
        <f t="shared" si="13"/>
        <v>0</v>
      </c>
    </row>
    <row r="119" spans="1:9" x14ac:dyDescent="0.25">
      <c r="A119" s="3">
        <v>115</v>
      </c>
      <c r="B119" s="4">
        <v>0.75600999999999996</v>
      </c>
      <c r="C119" s="4">
        <v>0.76354009999999994</v>
      </c>
      <c r="D119" s="10">
        <f t="shared" si="9"/>
        <v>0.75977505000000001</v>
      </c>
      <c r="E119" s="10">
        <f t="shared" si="15"/>
        <v>5.363639683168869E-7</v>
      </c>
      <c r="F119" s="10">
        <f t="shared" si="12"/>
        <v>120</v>
      </c>
      <c r="G119" s="10">
        <f t="shared" si="11"/>
        <v>105</v>
      </c>
      <c r="H119" s="10">
        <f t="shared" si="14"/>
        <v>0</v>
      </c>
      <c r="I119" s="10">
        <f t="shared" si="13"/>
        <v>0</v>
      </c>
    </row>
    <row r="120" spans="1:9" x14ac:dyDescent="0.25">
      <c r="A120" s="3">
        <v>116</v>
      </c>
      <c r="B120" s="4">
        <v>0.79901</v>
      </c>
      <c r="C120" s="4">
        <v>0.80697010000000002</v>
      </c>
      <c r="D120" s="10">
        <f t="shared" si="9"/>
        <v>0.80299005000000001</v>
      </c>
      <c r="E120" s="10">
        <f t="shared" si="15"/>
        <v>1.0566903857991147E-7</v>
      </c>
      <c r="F120" s="10">
        <f t="shared" si="12"/>
        <v>120</v>
      </c>
      <c r="G120" s="10">
        <f t="shared" si="11"/>
        <v>105</v>
      </c>
      <c r="H120" s="10">
        <f t="shared" si="14"/>
        <v>0</v>
      </c>
      <c r="I120" s="10">
        <f t="shared" si="13"/>
        <v>0</v>
      </c>
    </row>
    <row r="121" spans="1:9" x14ac:dyDescent="0.25">
      <c r="A121" s="3">
        <v>117</v>
      </c>
      <c r="B121" s="4">
        <v>0.84600999999999993</v>
      </c>
      <c r="C121" s="4">
        <v>0.85444009999999992</v>
      </c>
      <c r="D121" s="10">
        <f t="shared" si="9"/>
        <v>0.85022504999999993</v>
      </c>
      <c r="E121" s="10">
        <f t="shared" si="15"/>
        <v>1.5826574969854319E-8</v>
      </c>
      <c r="F121" s="10">
        <f t="shared" si="12"/>
        <v>120</v>
      </c>
      <c r="G121" s="10">
        <f t="shared" si="11"/>
        <v>105</v>
      </c>
      <c r="H121" s="10">
        <f t="shared" si="14"/>
        <v>0</v>
      </c>
      <c r="I121" s="10">
        <f t="shared" si="13"/>
        <v>0</v>
      </c>
    </row>
    <row r="122" spans="1:9" x14ac:dyDescent="0.25">
      <c r="A122" s="3">
        <v>118</v>
      </c>
      <c r="B122" s="4">
        <v>0.88949</v>
      </c>
      <c r="C122" s="4">
        <v>0.89835490000000007</v>
      </c>
      <c r="D122" s="10">
        <f t="shared" si="9"/>
        <v>0.89392245000000004</v>
      </c>
      <c r="E122" s="10">
        <f t="shared" si="15"/>
        <v>1.6788442976934694E-9</v>
      </c>
      <c r="F122" s="10">
        <f t="shared" si="12"/>
        <v>120</v>
      </c>
      <c r="G122" s="10">
        <f t="shared" si="11"/>
        <v>105</v>
      </c>
      <c r="H122" s="10">
        <f t="shared" si="14"/>
        <v>0</v>
      </c>
      <c r="I122" s="10">
        <f t="shared" si="13"/>
        <v>0</v>
      </c>
    </row>
    <row r="123" spans="1:9" x14ac:dyDescent="0.25">
      <c r="A123" s="3">
        <v>119</v>
      </c>
      <c r="B123" s="4">
        <v>0.93363999999999991</v>
      </c>
      <c r="C123" s="4">
        <v>0.94294639999999996</v>
      </c>
      <c r="D123" s="10">
        <f t="shared" si="9"/>
        <v>0.93829319999999994</v>
      </c>
      <c r="E123" s="10">
        <f t="shared" si="15"/>
        <v>1.0359610930891148E-10</v>
      </c>
      <c r="F123" s="10">
        <f t="shared" si="12"/>
        <v>120</v>
      </c>
      <c r="G123" s="10">
        <f t="shared" si="11"/>
        <v>105</v>
      </c>
      <c r="H123" s="10">
        <f t="shared" si="14"/>
        <v>0</v>
      </c>
      <c r="I123" s="10">
        <f t="shared" si="13"/>
        <v>0</v>
      </c>
    </row>
    <row r="124" spans="1:9" x14ac:dyDescent="0.25">
      <c r="A124" s="3">
        <v>120</v>
      </c>
      <c r="B124" s="4">
        <v>1</v>
      </c>
      <c r="C124" s="4">
        <v>1</v>
      </c>
      <c r="D124" s="10">
        <f t="shared" si="9"/>
        <v>1</v>
      </c>
      <c r="E124" s="10">
        <f t="shared" si="15"/>
        <v>0</v>
      </c>
      <c r="F124" s="10">
        <f t="shared" si="12"/>
        <v>120</v>
      </c>
      <c r="G124" s="10">
        <f t="shared" si="11"/>
        <v>105</v>
      </c>
      <c r="H124" s="10">
        <f t="shared" si="14"/>
        <v>0</v>
      </c>
      <c r="I124" s="10">
        <f t="shared" si="1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23"/>
  <sheetViews>
    <sheetView workbookViewId="0"/>
  </sheetViews>
  <sheetFormatPr defaultRowHeight="15" x14ac:dyDescent="0.25"/>
  <sheetData>
    <row r="1" spans="1:245" x14ac:dyDescent="0.25">
      <c r="B1" s="7" t="s">
        <v>33</v>
      </c>
    </row>
    <row r="2" spans="1:245" x14ac:dyDescent="0.25">
      <c r="A2" t="s">
        <v>0</v>
      </c>
    </row>
    <row r="3" spans="1:245" x14ac:dyDescent="0.25">
      <c r="A3">
        <v>0</v>
      </c>
      <c r="B3">
        <v>7.1999999999999994E-4</v>
      </c>
      <c r="C3">
        <v>0.99927999999999995</v>
      </c>
      <c r="D3">
        <v>0.99882033119999991</v>
      </c>
      <c r="E3">
        <v>0.99849072049070386</v>
      </c>
      <c r="F3">
        <v>0.99825108271778606</v>
      </c>
      <c r="G3">
        <v>0.99804144999041533</v>
      </c>
      <c r="H3">
        <v>0.99783186128591728</v>
      </c>
      <c r="I3">
        <v>0.99761233827643436</v>
      </c>
      <c r="J3">
        <v>0.99739286356201351</v>
      </c>
      <c r="K3">
        <v>0.99717343713202988</v>
      </c>
      <c r="L3">
        <v>0.99694408724148953</v>
      </c>
      <c r="M3">
        <v>0.99670482066055155</v>
      </c>
      <c r="N3">
        <v>0.99642574331076661</v>
      </c>
      <c r="O3">
        <v>0.99608695855804097</v>
      </c>
      <c r="P3">
        <v>0.99568852377461781</v>
      </c>
      <c r="Q3">
        <v>0.99517076574225505</v>
      </c>
      <c r="R3">
        <v>0.99451395303686518</v>
      </c>
      <c r="S3">
        <v>0.99373823215349644</v>
      </c>
      <c r="T3">
        <v>0.99285380512687993</v>
      </c>
      <c r="U3">
        <v>0.99191059401200943</v>
      </c>
      <c r="V3">
        <v>0.99093852162987772</v>
      </c>
      <c r="W3">
        <v>0.98994758310824782</v>
      </c>
      <c r="X3">
        <v>0.98894773604930852</v>
      </c>
      <c r="Y3">
        <v>0.98793900935853818</v>
      </c>
      <c r="Z3">
        <v>0.98691155278880527</v>
      </c>
      <c r="AA3">
        <v>0.98586542654284914</v>
      </c>
      <c r="AB3">
        <v>0.98479083322791738</v>
      </c>
      <c r="AC3">
        <v>0.98366817167803755</v>
      </c>
      <c r="AD3">
        <v>0.98251727991717419</v>
      </c>
      <c r="AE3">
        <v>0.98137755987247022</v>
      </c>
      <c r="AF3">
        <v>0.98024897567861691</v>
      </c>
      <c r="AG3">
        <v>0.97913149184634329</v>
      </c>
      <c r="AH3">
        <v>0.97802507326055699</v>
      </c>
      <c r="AI3">
        <v>0.97691012467703997</v>
      </c>
      <c r="AJ3">
        <v>0.97577690893241453</v>
      </c>
      <c r="AK3">
        <v>0.97461573441078497</v>
      </c>
      <c r="AL3">
        <v>0.97340721090011562</v>
      </c>
      <c r="AM3">
        <v>0.97213204745383641</v>
      </c>
      <c r="AN3">
        <v>0.97078078390787559</v>
      </c>
      <c r="AO3">
        <v>0.96933432053985291</v>
      </c>
      <c r="AP3">
        <v>0.96779307897019451</v>
      </c>
      <c r="AQ3">
        <v>0.96612847487436571</v>
      </c>
      <c r="AR3">
        <v>0.96432181462635058</v>
      </c>
      <c r="AS3">
        <v>0.96234495490636651</v>
      </c>
      <c r="AT3">
        <v>0.96016043185872901</v>
      </c>
      <c r="AU3">
        <v>0.9577408275704451</v>
      </c>
      <c r="AV3">
        <v>0.95508788547807488</v>
      </c>
      <c r="AW3">
        <v>0.95219396918507637</v>
      </c>
      <c r="AX3">
        <v>0.9490993387852249</v>
      </c>
      <c r="AY3">
        <v>0.94585341904657949</v>
      </c>
      <c r="AZ3">
        <v>0.94241051260124997</v>
      </c>
      <c r="BA3">
        <v>0.93872568749697916</v>
      </c>
      <c r="BB3">
        <v>0.93472671606824198</v>
      </c>
      <c r="BC3">
        <v>0.93033350050272123</v>
      </c>
      <c r="BD3">
        <v>0.92548646296510206</v>
      </c>
      <c r="BE3">
        <v>0.92009087688601554</v>
      </c>
      <c r="BF3">
        <v>0.9140918843687188</v>
      </c>
      <c r="BG3">
        <v>0.90745557728820181</v>
      </c>
      <c r="BH3">
        <v>0.90024130544876058</v>
      </c>
      <c r="BI3">
        <v>0.89247222298273776</v>
      </c>
      <c r="BJ3">
        <v>0.88406513464224035</v>
      </c>
      <c r="BK3">
        <v>0.87487085724196112</v>
      </c>
      <c r="BL3">
        <v>0.86473110400652675</v>
      </c>
      <c r="BM3">
        <v>0.85350689427652204</v>
      </c>
      <c r="BN3">
        <v>0.84115664951634084</v>
      </c>
      <c r="BO3">
        <v>0.82766449685809873</v>
      </c>
      <c r="BP3">
        <v>0.81305621848855336</v>
      </c>
      <c r="BQ3">
        <v>0.79738862515827891</v>
      </c>
      <c r="BR3">
        <v>0.78067535957496137</v>
      </c>
      <c r="BS3">
        <v>0.76292280189822681</v>
      </c>
      <c r="BT3">
        <v>0.74408623791935957</v>
      </c>
      <c r="BU3">
        <v>0.7240405546698121</v>
      </c>
      <c r="BV3">
        <v>0.70252930979057193</v>
      </c>
      <c r="BW3">
        <v>0.67938799432607055</v>
      </c>
      <c r="BX3">
        <v>0.65471262237214767</v>
      </c>
      <c r="BY3">
        <v>0.62855030598215667</v>
      </c>
      <c r="BZ3">
        <v>0.60092552003424082</v>
      </c>
      <c r="CA3">
        <v>0.57181668784378215</v>
      </c>
      <c r="CB3">
        <v>0.5411272862072064</v>
      </c>
      <c r="CC3">
        <v>0.50881116467491205</v>
      </c>
      <c r="CD3">
        <v>0.4749853984473239</v>
      </c>
      <c r="CE3">
        <v>0.43982697925425301</v>
      </c>
      <c r="CF3">
        <v>0.40367320155955339</v>
      </c>
      <c r="CG3">
        <v>0.36701160139391475</v>
      </c>
      <c r="CH3">
        <v>0.33022969870221663</v>
      </c>
      <c r="CI3">
        <v>0.29367657335286829</v>
      </c>
      <c r="CJ3">
        <v>0.25774230783741131</v>
      </c>
      <c r="CK3">
        <v>0.22290328008702842</v>
      </c>
      <c r="CL3">
        <v>0.18969292038686206</v>
      </c>
      <c r="CM3">
        <v>0.15864777703634822</v>
      </c>
      <c r="CN3">
        <v>0.13024506551353079</v>
      </c>
      <c r="CO3">
        <v>0.10494105418556203</v>
      </c>
      <c r="CP3">
        <v>8.2980039776149456E-2</v>
      </c>
      <c r="CQ3">
        <v>6.4314509628902394E-2</v>
      </c>
      <c r="CR3">
        <v>4.8785128133907625E-2</v>
      </c>
      <c r="CS3">
        <v>3.6156609865164294E-2</v>
      </c>
      <c r="CT3">
        <v>2.6173046749195128E-2</v>
      </c>
      <c r="CU3">
        <v>1.8505652704018414E-2</v>
      </c>
      <c r="CV3">
        <v>1.2752985504447249E-2</v>
      </c>
      <c r="CW3">
        <v>8.5451379372548791E-3</v>
      </c>
      <c r="CX3">
        <v>5.55160521507575E-3</v>
      </c>
      <c r="CY3">
        <v>3.4988436707493408E-3</v>
      </c>
      <c r="CZ3">
        <v>2.144931123916176E-3</v>
      </c>
      <c r="DA3">
        <v>1.2756977859491457E-3</v>
      </c>
      <c r="DB3">
        <v>7.3390893625654356E-4</v>
      </c>
      <c r="DC3">
        <v>4.0706259149469185E-4</v>
      </c>
      <c r="DD3">
        <v>2.1684631311513731E-4</v>
      </c>
      <c r="DE3">
        <v>1.104680172902444E-4</v>
      </c>
      <c r="DF3">
        <v>5.3546057340927273E-5</v>
      </c>
      <c r="DG3">
        <v>2.4551402751388561E-5</v>
      </c>
      <c r="DH3">
        <v>1.0575025707105596E-5</v>
      </c>
      <c r="DI3">
        <v>4.2437578162614759E-6</v>
      </c>
      <c r="DJ3">
        <v>1.5706996429546974E-6</v>
      </c>
      <c r="DK3">
        <v>5.2952997062931716E-7</v>
      </c>
      <c r="DL3">
        <v>1.6003454772359226E-7</v>
      </c>
      <c r="DM3">
        <v>4.2460366202023494E-8</v>
      </c>
      <c r="DN3">
        <v>9.6104792861659968E-9</v>
      </c>
      <c r="DO3">
        <v>1.7800529733836663E-9</v>
      </c>
      <c r="DP3">
        <v>2.5250051427447314E-10</v>
      </c>
      <c r="DQ3">
        <v>2.4288024468061598E-11</v>
      </c>
      <c r="DR3">
        <v>1.1738402225414194E-12</v>
      </c>
      <c r="DS3">
        <v>75.674806243791423</v>
      </c>
      <c r="DT3">
        <v>0.99927999999999995</v>
      </c>
      <c r="DU3">
        <v>1.9976406623999998</v>
      </c>
      <c r="DV3">
        <v>2.9954721614721116</v>
      </c>
      <c r="DW3">
        <v>3.9930043308711443</v>
      </c>
      <c r="DX3">
        <v>4.9902072499520767</v>
      </c>
      <c r="DY3">
        <v>5.9869911677155034</v>
      </c>
      <c r="DZ3">
        <v>6.9832863679350403</v>
      </c>
      <c r="EA3">
        <v>7.9791429084961081</v>
      </c>
      <c r="EB3">
        <v>8.9745609341882684</v>
      </c>
      <c r="EC3">
        <v>9.9694408724148946</v>
      </c>
      <c r="ED3">
        <v>10.963753027266067</v>
      </c>
      <c r="EE3">
        <v>11.957108919729199</v>
      </c>
      <c r="EF3">
        <v>12.949130461254533</v>
      </c>
      <c r="EG3">
        <v>13.939639332844649</v>
      </c>
      <c r="EH3">
        <v>14.927561486133825</v>
      </c>
      <c r="EI3">
        <v>15.912223248589843</v>
      </c>
      <c r="EJ3">
        <v>16.89354994660944</v>
      </c>
      <c r="EK3">
        <v>17.871368492283839</v>
      </c>
      <c r="EL3">
        <v>18.846301286228179</v>
      </c>
      <c r="EM3">
        <v>19.818770432597553</v>
      </c>
      <c r="EN3">
        <v>20.788899245273203</v>
      </c>
      <c r="EO3">
        <v>21.756850193084787</v>
      </c>
      <c r="EP3">
        <v>22.722597215246378</v>
      </c>
      <c r="EQ3">
        <v>23.685877266931328</v>
      </c>
      <c r="ER3">
        <v>24.646635663571228</v>
      </c>
      <c r="ES3">
        <v>25.604561663925853</v>
      </c>
      <c r="ET3">
        <v>26.559040635307014</v>
      </c>
      <c r="EU3">
        <v>27.510483837680876</v>
      </c>
      <c r="EV3">
        <v>28.459949236301636</v>
      </c>
      <c r="EW3">
        <v>29.407469270358508</v>
      </c>
      <c r="EX3">
        <v>30.353076247236643</v>
      </c>
      <c r="EY3">
        <v>31.296802344337824</v>
      </c>
      <c r="EZ3">
        <v>32.238034114342319</v>
      </c>
      <c r="FA3">
        <v>33.176414903702096</v>
      </c>
      <c r="FB3">
        <v>34.111550704377471</v>
      </c>
      <c r="FC3">
        <v>35.042659592404164</v>
      </c>
      <c r="FD3">
        <v>35.968885755791945</v>
      </c>
      <c r="FE3">
        <v>36.889669788499269</v>
      </c>
      <c r="FF3">
        <v>37.804038501054265</v>
      </c>
      <c r="FG3">
        <v>38.711723158807779</v>
      </c>
      <c r="FH3">
        <v>39.611267469848997</v>
      </c>
      <c r="FI3">
        <v>40.501516214306726</v>
      </c>
      <c r="FJ3">
        <v>41.380833060973757</v>
      </c>
      <c r="FK3">
        <v>42.247059001784073</v>
      </c>
      <c r="FL3">
        <v>43.098337240670027</v>
      </c>
      <c r="FM3">
        <v>43.934042731991447</v>
      </c>
      <c r="FN3">
        <v>44.753116551698589</v>
      </c>
      <c r="FO3">
        <v>45.556768261690792</v>
      </c>
      <c r="FP3">
        <v>46.346817533282398</v>
      </c>
      <c r="FQ3">
        <v>47.120525630062495</v>
      </c>
      <c r="FR3">
        <v>47.875010062345936</v>
      </c>
      <c r="FS3">
        <v>48.605789235548585</v>
      </c>
      <c r="FT3">
        <v>49.307675526644225</v>
      </c>
      <c r="FU3">
        <v>49.976269000115508</v>
      </c>
      <c r="FV3">
        <v>50.604998228730857</v>
      </c>
      <c r="FW3">
        <v>51.189145524648254</v>
      </c>
      <c r="FX3">
        <v>51.724967905427505</v>
      </c>
      <c r="FY3">
        <v>52.213995716028116</v>
      </c>
      <c r="FZ3">
        <v>52.655861155981526</v>
      </c>
      <c r="GA3">
        <v>53.043908078534422</v>
      </c>
      <c r="GB3">
        <v>53.367122291759628</v>
      </c>
      <c r="GC3">
        <v>53.613328448404658</v>
      </c>
      <c r="GD3">
        <v>53.77093433942089</v>
      </c>
      <c r="GE3">
        <v>53.834025569045814</v>
      </c>
      <c r="GF3">
        <v>53.798192295776417</v>
      </c>
      <c r="GG3">
        <v>53.661710420244525</v>
      </c>
      <c r="GH3">
        <v>53.425037885604688</v>
      </c>
      <c r="GI3">
        <v>53.08592445109737</v>
      </c>
      <c r="GJ3">
        <v>52.641673330977653</v>
      </c>
      <c r="GK3">
        <v>52.086036654355169</v>
      </c>
      <c r="GL3">
        <v>51.406879381556656</v>
      </c>
      <c r="GM3">
        <v>50.58211030492118</v>
      </c>
      <c r="GN3">
        <v>49.59532358580315</v>
      </c>
      <c r="GO3">
        <v>48.448734055538928</v>
      </c>
      <c r="GP3">
        <v>47.141272948661751</v>
      </c>
      <c r="GQ3">
        <v>45.670339522602305</v>
      </c>
      <c r="GR3">
        <v>44.029884963971227</v>
      </c>
      <c r="GS3">
        <v>42.207928324162097</v>
      </c>
      <c r="GT3">
        <v>40.196082009318054</v>
      </c>
      <c r="GU3">
        <v>37.99883187578591</v>
      </c>
      <c r="GV3">
        <v>35.625985319594491</v>
      </c>
      <c r="GW3">
        <v>33.10120252788338</v>
      </c>
      <c r="GX3">
        <v>30.461962915694926</v>
      </c>
      <c r="GY3">
        <v>27.739294690986199</v>
      </c>
      <c r="GZ3">
        <v>24.962508734993804</v>
      </c>
      <c r="HA3">
        <v>22.165838474017374</v>
      </c>
      <c r="HB3">
        <v>19.392585367571474</v>
      </c>
      <c r="HC3">
        <v>16.69297699404386</v>
      </c>
      <c r="HD3">
        <v>14.119652156234991</v>
      </c>
      <c r="HE3">
        <v>11.722055896217771</v>
      </c>
      <c r="HF3">
        <v>9.5496359308861454</v>
      </c>
      <c r="HG3">
        <v>7.6341636594057496</v>
      </c>
      <c r="HH3">
        <v>5.9812493954879224</v>
      </c>
      <c r="HI3">
        <v>4.5858020445873171</v>
      </c>
      <c r="HJ3">
        <v>3.434877937190608</v>
      </c>
      <c r="HK3">
        <v>2.5126124879227323</v>
      </c>
      <c r="HL3">
        <v>1.7950483122897862</v>
      </c>
      <c r="HM3">
        <v>1.2497925794358304</v>
      </c>
      <c r="HN3">
        <v>0.84596865578823299</v>
      </c>
      <c r="HO3">
        <v>0.555160521507575</v>
      </c>
      <c r="HP3">
        <v>0.35338321074568341</v>
      </c>
      <c r="HQ3">
        <v>0.21878297463944996</v>
      </c>
      <c r="HR3">
        <v>0.13139687195276201</v>
      </c>
      <c r="HS3">
        <v>7.6326529370680532E-2</v>
      </c>
      <c r="HT3">
        <v>4.2741572106942641E-2</v>
      </c>
      <c r="HU3">
        <v>2.2985709190204553E-2</v>
      </c>
      <c r="HV3">
        <v>1.182007785005615E-2</v>
      </c>
      <c r="HW3">
        <v>5.782974192820145E-3</v>
      </c>
      <c r="HX3">
        <v>2.6761028999013532E-3</v>
      </c>
      <c r="HY3">
        <v>1.1632528277816156E-3</v>
      </c>
      <c r="HZ3">
        <v>4.7105711760502385E-4</v>
      </c>
      <c r="IA3">
        <v>1.7591836001092611E-4</v>
      </c>
      <c r="IB3">
        <v>5.9836886681112838E-5</v>
      </c>
      <c r="IC3">
        <v>1.8243938440489517E-5</v>
      </c>
      <c r="ID3">
        <v>4.882942113232702E-6</v>
      </c>
      <c r="IE3">
        <v>1.1148155971952555E-6</v>
      </c>
      <c r="IF3">
        <v>2.0826619788588896E-7</v>
      </c>
      <c r="IG3">
        <v>2.979506068438783E-8</v>
      </c>
      <c r="IH3">
        <v>2.89027491169933E-9</v>
      </c>
      <c r="II3">
        <v>1.4086082670497033E-10</v>
      </c>
      <c r="IJ3">
        <v>5950.3033829346241</v>
      </c>
      <c r="IK3">
        <v>223.62708289925104</v>
      </c>
    </row>
    <row r="4" spans="1:245" x14ac:dyDescent="0.25">
      <c r="A4">
        <v>1</v>
      </c>
      <c r="B4">
        <v>4.6000000000000001E-4</v>
      </c>
      <c r="C4">
        <v>0.99953999999999998</v>
      </c>
      <c r="D4">
        <v>0.99921015179999995</v>
      </c>
      <c r="E4">
        <v>0.99897034136356788</v>
      </c>
      <c r="F4">
        <v>0.99876055759188154</v>
      </c>
      <c r="G4">
        <v>0.99855081787478717</v>
      </c>
      <c r="H4">
        <v>0.99833113669485474</v>
      </c>
      <c r="I4">
        <v>0.99811150384478187</v>
      </c>
      <c r="J4">
        <v>0.99789191931393606</v>
      </c>
      <c r="K4">
        <v>0.99766240417249386</v>
      </c>
      <c r="L4">
        <v>0.99742296519549245</v>
      </c>
      <c r="M4">
        <v>0.99714368676523779</v>
      </c>
      <c r="N4">
        <v>0.99680465791173756</v>
      </c>
      <c r="O4">
        <v>0.99640593604857286</v>
      </c>
      <c r="P4">
        <v>0.99588780496182761</v>
      </c>
      <c r="Q4">
        <v>0.99523051901055282</v>
      </c>
      <c r="R4">
        <v>0.99445423920572462</v>
      </c>
      <c r="S4">
        <v>0.99356917493283159</v>
      </c>
      <c r="T4">
        <v>0.99262528421664542</v>
      </c>
      <c r="U4">
        <v>0.99165251143811317</v>
      </c>
      <c r="V4">
        <v>0.9906608589266751</v>
      </c>
      <c r="W4">
        <v>0.98966029145915924</v>
      </c>
      <c r="X4">
        <v>0.98865083796187092</v>
      </c>
      <c r="Y4">
        <v>0.98762264109039055</v>
      </c>
      <c r="Z4">
        <v>0.98657576109083478</v>
      </c>
      <c r="AA4">
        <v>0.98550039351124574</v>
      </c>
      <c r="AB4">
        <v>0.98437692306264291</v>
      </c>
      <c r="AC4">
        <v>0.98322520206265962</v>
      </c>
      <c r="AD4">
        <v>0.98208466082826684</v>
      </c>
      <c r="AE4">
        <v>0.9809552634683143</v>
      </c>
      <c r="AF4">
        <v>0.97983697446796036</v>
      </c>
      <c r="AG4">
        <v>0.97872975868681156</v>
      </c>
      <c r="AH4">
        <v>0.97761400676190857</v>
      </c>
      <c r="AI4">
        <v>0.97647997451406476</v>
      </c>
      <c r="AJ4">
        <v>0.97531796334439302</v>
      </c>
      <c r="AK4">
        <v>0.974108569069846</v>
      </c>
      <c r="AL4">
        <v>0.97283248684436452</v>
      </c>
      <c r="AM4">
        <v>0.9714802496876509</v>
      </c>
      <c r="AN4">
        <v>0.97003274411561635</v>
      </c>
      <c r="AO4">
        <v>0.96849039205247256</v>
      </c>
      <c r="AP4">
        <v>0.96682458857814224</v>
      </c>
      <c r="AQ4">
        <v>0.96501662659750109</v>
      </c>
      <c r="AR4">
        <v>0.96303834251297626</v>
      </c>
      <c r="AS4">
        <v>0.96085224547547177</v>
      </c>
      <c r="AT4">
        <v>0.95843089781687363</v>
      </c>
      <c r="AU4">
        <v>0.9557760442299208</v>
      </c>
      <c r="AV4">
        <v>0.9528800428159041</v>
      </c>
      <c r="AW4">
        <v>0.94978318267675244</v>
      </c>
      <c r="AX4">
        <v>0.94653492419199792</v>
      </c>
      <c r="AY4">
        <v>0.94308953706793908</v>
      </c>
      <c r="AZ4">
        <v>0.9394020569780035</v>
      </c>
      <c r="BA4">
        <v>0.93540020421527714</v>
      </c>
      <c r="BB4">
        <v>0.93100382325546527</v>
      </c>
      <c r="BC4">
        <v>0.92615329333630425</v>
      </c>
      <c r="BD4">
        <v>0.92075381963615355</v>
      </c>
      <c r="BE4">
        <v>0.91475050473212582</v>
      </c>
      <c r="BF4">
        <v>0.90810941606777051</v>
      </c>
      <c r="BG4">
        <v>0.90088994621003171</v>
      </c>
      <c r="BH4">
        <v>0.89311526597423907</v>
      </c>
      <c r="BI4">
        <v>0.88470212016876171</v>
      </c>
      <c r="BJ4">
        <v>0.87550121811900661</v>
      </c>
      <c r="BK4">
        <v>0.86535415900100732</v>
      </c>
      <c r="BL4">
        <v>0.85412186201717422</v>
      </c>
      <c r="BM4">
        <v>0.84176271867378571</v>
      </c>
      <c r="BN4">
        <v>0.82826084466625816</v>
      </c>
      <c r="BO4">
        <v>0.8136420407578987</v>
      </c>
      <c r="BP4">
        <v>0.79796315863249401</v>
      </c>
      <c r="BQ4">
        <v>0.78123785082755692</v>
      </c>
      <c r="BR4">
        <v>0.76347250209973827</v>
      </c>
      <c r="BS4">
        <v>0.74462236602289578</v>
      </c>
      <c r="BT4">
        <v>0.72456223948223897</v>
      </c>
      <c r="BU4">
        <v>0.70303549534722165</v>
      </c>
      <c r="BV4">
        <v>0.67987750613048414</v>
      </c>
      <c r="BW4">
        <v>0.65518435510782491</v>
      </c>
      <c r="BX4">
        <v>0.62900318827771629</v>
      </c>
      <c r="BY4">
        <v>0.60135849815291065</v>
      </c>
      <c r="BZ4">
        <v>0.57222869250238362</v>
      </c>
      <c r="CA4">
        <v>0.54151717857578074</v>
      </c>
      <c r="CB4">
        <v>0.5091777726712351</v>
      </c>
      <c r="CC4">
        <v>0.4753276343440514</v>
      </c>
      <c r="CD4">
        <v>0.44014388284990474</v>
      </c>
      <c r="CE4">
        <v>0.40396405567964255</v>
      </c>
      <c r="CF4">
        <v>0.36727604014281739</v>
      </c>
      <c r="CG4">
        <v>0.33046763539970425</v>
      </c>
      <c r="CH4">
        <v>0.293888172837311</v>
      </c>
      <c r="CI4">
        <v>0.25792801600893761</v>
      </c>
      <c r="CJ4">
        <v>0.22306388608500952</v>
      </c>
      <c r="CK4">
        <v>0.18982959769720395</v>
      </c>
      <c r="CL4">
        <v>0.15876208573807954</v>
      </c>
      <c r="CM4">
        <v>0.13033890952839117</v>
      </c>
      <c r="CN4">
        <v>0.10501666618521532</v>
      </c>
      <c r="CO4">
        <v>8.30398284526353E-2</v>
      </c>
      <c r="CP4">
        <v>6.436084944049951E-2</v>
      </c>
      <c r="CQ4">
        <v>4.8820278734596496E-2</v>
      </c>
      <c r="CR4">
        <v>3.6182661381358845E-2</v>
      </c>
      <c r="CS4">
        <v>2.619190492073804E-2</v>
      </c>
      <c r="CT4">
        <v>1.8518986374207829E-2</v>
      </c>
      <c r="CU4">
        <v>1.2762174269921583E-2</v>
      </c>
      <c r="CV4">
        <v>8.5512948695609572E-3</v>
      </c>
      <c r="CW4">
        <v>5.5556052508563634E-3</v>
      </c>
      <c r="CX4">
        <v>3.5013646532997145E-3</v>
      </c>
      <c r="CY4">
        <v>2.1464765870588573E-3</v>
      </c>
      <c r="CZ4">
        <v>1.2766169501532553E-3</v>
      </c>
      <c r="DA4">
        <v>7.344377314231678E-4</v>
      </c>
      <c r="DB4">
        <v>4.0735588773385998E-4</v>
      </c>
      <c r="DC4">
        <v>2.1700255495470455E-4</v>
      </c>
      <c r="DD4">
        <v>1.1054761157057514E-4</v>
      </c>
      <c r="DE4">
        <v>5.3584638280489186E-5</v>
      </c>
      <c r="DF4">
        <v>2.4569092497987095E-5</v>
      </c>
      <c r="DG4">
        <v>1.0582645211657983E-5</v>
      </c>
      <c r="DH4">
        <v>4.2468155234383483E-6</v>
      </c>
      <c r="DI4">
        <v>1.5718313615350015E-6</v>
      </c>
      <c r="DJ4">
        <v>5.2991150691429511E-7</v>
      </c>
      <c r="DK4">
        <v>1.6014985561963829E-7</v>
      </c>
      <c r="DL4">
        <v>4.2490959693002431E-8</v>
      </c>
      <c r="DM4">
        <v>9.61740381691417E-9</v>
      </c>
      <c r="DN4">
        <v>1.781335534968843E-9</v>
      </c>
      <c r="DO4">
        <v>2.5268244563533043E-10</v>
      </c>
      <c r="DP4">
        <v>2.430552444566246E-11</v>
      </c>
      <c r="DQ4">
        <v>1.1746859964588689E-12</v>
      </c>
      <c r="DR4">
        <v>0</v>
      </c>
      <c r="DS4">
        <v>74.729331362372363</v>
      </c>
      <c r="DT4">
        <v>0.99953999999999998</v>
      </c>
      <c r="DU4">
        <v>1.9984203035999999</v>
      </c>
      <c r="DV4">
        <v>2.9969110240907035</v>
      </c>
      <c r="DW4">
        <v>3.9950422303675261</v>
      </c>
      <c r="DX4">
        <v>4.9927540893739355</v>
      </c>
      <c r="DY4">
        <v>5.9899868201691282</v>
      </c>
      <c r="DZ4">
        <v>6.9867805269134733</v>
      </c>
      <c r="EA4">
        <v>7.9831353545114885</v>
      </c>
      <c r="EB4">
        <v>8.9789616375524446</v>
      </c>
      <c r="EC4">
        <v>9.9742296519549249</v>
      </c>
      <c r="ED4">
        <v>10.968580554417615</v>
      </c>
      <c r="EE4">
        <v>11.961655894940851</v>
      </c>
      <c r="EF4">
        <v>12.953277168631447</v>
      </c>
      <c r="EG4">
        <v>13.942429269465586</v>
      </c>
      <c r="EH4">
        <v>14.928457785158292</v>
      </c>
      <c r="EI4">
        <v>15.911267827291594</v>
      </c>
      <c r="EJ4">
        <v>16.890675973858137</v>
      </c>
      <c r="EK4">
        <v>17.867255115899617</v>
      </c>
      <c r="EL4">
        <v>18.841397717324149</v>
      </c>
      <c r="EM4">
        <v>19.813217178533503</v>
      </c>
      <c r="EN4">
        <v>20.782866120642343</v>
      </c>
      <c r="EO4">
        <v>21.750318435161159</v>
      </c>
      <c r="EP4">
        <v>22.715320745078984</v>
      </c>
      <c r="EQ4">
        <v>23.677818266180033</v>
      </c>
      <c r="ER4">
        <v>24.637509837781142</v>
      </c>
      <c r="ES4">
        <v>25.593799999628715</v>
      </c>
      <c r="ET4">
        <v>26.547080455691809</v>
      </c>
      <c r="EU4">
        <v>27.49837050319147</v>
      </c>
      <c r="EV4">
        <v>28.447702640581113</v>
      </c>
      <c r="EW4">
        <v>29.395109234038809</v>
      </c>
      <c r="EX4">
        <v>30.340622519291159</v>
      </c>
      <c r="EY4">
        <v>31.283648216381074</v>
      </c>
      <c r="EZ4">
        <v>32.22383915896414</v>
      </c>
      <c r="FA4">
        <v>33.160810753709363</v>
      </c>
      <c r="FB4">
        <v>34.093799917444613</v>
      </c>
      <c r="FC4">
        <v>35.021969526397122</v>
      </c>
      <c r="FD4">
        <v>35.944769238443087</v>
      </c>
      <c r="FE4">
        <v>36.861244276393421</v>
      </c>
      <c r="FF4">
        <v>37.771125290046427</v>
      </c>
      <c r="FG4">
        <v>38.672983543125689</v>
      </c>
      <c r="FH4">
        <v>39.565681690497541</v>
      </c>
      <c r="FI4">
        <v>40.447610385545005</v>
      </c>
      <c r="FJ4">
        <v>41.316646555445288</v>
      </c>
      <c r="FK4">
        <v>42.170959503942441</v>
      </c>
      <c r="FL4">
        <v>43.009921990346434</v>
      </c>
      <c r="FM4">
        <v>43.832481969531585</v>
      </c>
      <c r="FN4">
        <v>44.639809585807363</v>
      </c>
      <c r="FO4">
        <v>45.433676361215902</v>
      </c>
      <c r="FP4">
        <v>46.211387316329017</v>
      </c>
      <c r="FQ4">
        <v>46.970102848900176</v>
      </c>
      <c r="FR4">
        <v>47.705410414979134</v>
      </c>
      <c r="FS4">
        <v>48.412198809284192</v>
      </c>
      <c r="FT4">
        <v>49.086124546824124</v>
      </c>
      <c r="FU4">
        <v>49.720706260352294</v>
      </c>
      <c r="FV4">
        <v>50.311277760266918</v>
      </c>
      <c r="FW4">
        <v>50.854127299795152</v>
      </c>
      <c r="FX4">
        <v>51.350726933971806</v>
      </c>
      <c r="FY4">
        <v>51.800685426505865</v>
      </c>
      <c r="FZ4">
        <v>52.197425089956944</v>
      </c>
      <c r="GA4">
        <v>52.530073087140394</v>
      </c>
      <c r="GB4">
        <v>52.786603699061445</v>
      </c>
      <c r="GC4">
        <v>52.955555445064803</v>
      </c>
      <c r="GD4">
        <v>53.031051276448501</v>
      </c>
      <c r="GE4">
        <v>53.008694058640522</v>
      </c>
      <c r="GF4">
        <v>52.886732649263415</v>
      </c>
      <c r="GG4">
        <v>52.665568469744606</v>
      </c>
      <c r="GH4">
        <v>52.342936005446312</v>
      </c>
      <c r="GI4">
        <v>51.916130142782201</v>
      </c>
      <c r="GJ4">
        <v>51.378943255579806</v>
      </c>
      <c r="GK4">
        <v>50.719356763756728</v>
      </c>
      <c r="GL4">
        <v>49.915520169652737</v>
      </c>
      <c r="GM4">
        <v>48.951180441394861</v>
      </c>
      <c r="GN4">
        <v>47.828457922871216</v>
      </c>
      <c r="GO4">
        <v>46.546235932551006</v>
      </c>
      <c r="GP4">
        <v>45.1018873614683</v>
      </c>
      <c r="GQ4">
        <v>43.489380630181152</v>
      </c>
      <c r="GR4">
        <v>41.696822750335116</v>
      </c>
      <c r="GS4">
        <v>39.715866268356336</v>
      </c>
      <c r="GT4">
        <v>37.550883113180063</v>
      </c>
      <c r="GU4">
        <v>35.211510627992382</v>
      </c>
      <c r="GV4">
        <v>32.721088510051047</v>
      </c>
      <c r="GW4">
        <v>30.116635291711027</v>
      </c>
      <c r="GX4">
        <v>27.428813738175453</v>
      </c>
      <c r="GY4">
        <v>24.686606518334123</v>
      </c>
      <c r="GZ4">
        <v>21.923881360759697</v>
      </c>
      <c r="HA4">
        <v>19.183494203310818</v>
      </c>
      <c r="HB4">
        <v>16.515174999656743</v>
      </c>
      <c r="HC4">
        <v>13.971063544950999</v>
      </c>
      <c r="HD4">
        <v>11.600162948026814</v>
      </c>
      <c r="HE4">
        <v>9.4514999566693785</v>
      </c>
      <c r="HF4">
        <v>7.5566243891898122</v>
      </c>
      <c r="HG4">
        <v>5.9211981485259546</v>
      </c>
      <c r="HH4">
        <v>4.5402859223174739</v>
      </c>
      <c r="HI4">
        <v>3.4011701698477315</v>
      </c>
      <c r="HJ4">
        <v>2.488230967470114</v>
      </c>
      <c r="HK4">
        <v>1.7778226919239515</v>
      </c>
      <c r="HL4">
        <v>1.2379309041823936</v>
      </c>
      <c r="HM4">
        <v>0.83802689721697377</v>
      </c>
      <c r="HN4">
        <v>0.55000491983477995</v>
      </c>
      <c r="HO4">
        <v>0.35013646532997145</v>
      </c>
      <c r="HP4">
        <v>0.21679413529294458</v>
      </c>
      <c r="HQ4">
        <v>0.13021492891563205</v>
      </c>
      <c r="HR4">
        <v>7.5647086336586289E-2</v>
      </c>
      <c r="HS4">
        <v>4.2365012324321438E-2</v>
      </c>
      <c r="HT4">
        <v>2.2785268270243977E-2</v>
      </c>
      <c r="HU4">
        <v>1.1718046826480965E-2</v>
      </c>
      <c r="HV4">
        <v>5.733556296012343E-3</v>
      </c>
      <c r="HW4">
        <v>2.6534619897826063E-3</v>
      </c>
      <c r="HX4">
        <v>1.15350832807072E-3</v>
      </c>
      <c r="HY4">
        <v>4.6714970757821833E-4</v>
      </c>
      <c r="HZ4">
        <v>1.7447328113038516E-4</v>
      </c>
      <c r="IA4">
        <v>5.9350088774401051E-5</v>
      </c>
      <c r="IB4">
        <v>1.8096933685019126E-5</v>
      </c>
      <c r="IC4">
        <v>4.8439694050022772E-6</v>
      </c>
      <c r="ID4">
        <v>1.1060014389451295E-6</v>
      </c>
      <c r="IE4">
        <v>2.066349220563858E-7</v>
      </c>
      <c r="IF4">
        <v>2.9563846139333661E-8</v>
      </c>
      <c r="IG4">
        <v>2.8680518845881702E-9</v>
      </c>
      <c r="IH4">
        <v>1.3978763357860541E-10</v>
      </c>
      <c r="II4">
        <v>0</v>
      </c>
      <c r="IJ4">
        <v>5804.1320255054088</v>
      </c>
      <c r="IK4">
        <v>219.65905963815931</v>
      </c>
    </row>
    <row r="5" spans="1:245" x14ac:dyDescent="0.25">
      <c r="A5">
        <v>2</v>
      </c>
      <c r="B5">
        <v>3.3E-4</v>
      </c>
      <c r="C5">
        <v>0.99966999999999995</v>
      </c>
      <c r="D5">
        <v>0.99943007919999993</v>
      </c>
      <c r="E5">
        <v>0.99922019888336788</v>
      </c>
      <c r="F5">
        <v>0.99901036264160237</v>
      </c>
      <c r="G5">
        <v>0.99879058036182122</v>
      </c>
      <c r="H5">
        <v>0.99857084643414162</v>
      </c>
      <c r="I5">
        <v>0.99835116084792608</v>
      </c>
      <c r="J5">
        <v>0.99812154008093112</v>
      </c>
      <c r="K5">
        <v>0.99788199091131169</v>
      </c>
      <c r="L5">
        <v>0.99760258395385659</v>
      </c>
      <c r="M5">
        <v>0.99726339907531225</v>
      </c>
      <c r="N5">
        <v>0.9968644937156822</v>
      </c>
      <c r="O5">
        <v>0.99634612417895008</v>
      </c>
      <c r="P5">
        <v>0.99568853573699201</v>
      </c>
      <c r="Q5">
        <v>0.99491189867911711</v>
      </c>
      <c r="R5">
        <v>0.99402642708929279</v>
      </c>
      <c r="S5">
        <v>0.99308210198355795</v>
      </c>
      <c r="T5">
        <v>0.99210888152361409</v>
      </c>
      <c r="U5">
        <v>0.99111677264209053</v>
      </c>
      <c r="V5">
        <v>0.99011574470172203</v>
      </c>
      <c r="W5">
        <v>0.98910582664212621</v>
      </c>
      <c r="X5">
        <v>0.98807715658241835</v>
      </c>
      <c r="Y5">
        <v>0.98702979479644104</v>
      </c>
      <c r="Z5">
        <v>0.98595393232011286</v>
      </c>
      <c r="AA5">
        <v>0.98482994483726793</v>
      </c>
      <c r="AB5">
        <v>0.98367769380180836</v>
      </c>
      <c r="AC5">
        <v>0.98253662767699823</v>
      </c>
      <c r="AD5">
        <v>0.9814067105551697</v>
      </c>
      <c r="AE5">
        <v>0.98028790690513679</v>
      </c>
      <c r="AF5">
        <v>0.97918018157033404</v>
      </c>
      <c r="AG5">
        <v>0.97806391616334387</v>
      </c>
      <c r="AH5">
        <v>0.97692936202059433</v>
      </c>
      <c r="AI5">
        <v>0.97576681607978977</v>
      </c>
      <c r="AJ5">
        <v>0.97455686522785079</v>
      </c>
      <c r="AK5">
        <v>0.97328019573440228</v>
      </c>
      <c r="AL5">
        <v>0.97192733626233141</v>
      </c>
      <c r="AM5">
        <v>0.97047916453130056</v>
      </c>
      <c r="AN5">
        <v>0.96893610265969576</v>
      </c>
      <c r="AO5">
        <v>0.96726953256312098</v>
      </c>
      <c r="AP5">
        <v>0.96546073853722791</v>
      </c>
      <c r="AQ5">
        <v>0.96348154402322661</v>
      </c>
      <c r="AR5">
        <v>0.96129444091829386</v>
      </c>
      <c r="AS5">
        <v>0.95887197892717979</v>
      </c>
      <c r="AT5">
        <v>0.95621590354555142</v>
      </c>
      <c r="AU5">
        <v>0.95331856935780845</v>
      </c>
      <c r="AV5">
        <v>0.95022028400739555</v>
      </c>
      <c r="AW5">
        <v>0.94697053063609027</v>
      </c>
      <c r="AX5">
        <v>0.94352355790457487</v>
      </c>
      <c r="AY5">
        <v>0.93983438079316806</v>
      </c>
      <c r="AZ5">
        <v>0.93583068633098909</v>
      </c>
      <c r="BA5">
        <v>0.93143228210523343</v>
      </c>
      <c r="BB5">
        <v>0.92657951991546517</v>
      </c>
      <c r="BC5">
        <v>0.92117756131435802</v>
      </c>
      <c r="BD5">
        <v>0.91517148361458844</v>
      </c>
      <c r="BE5">
        <v>0.90852733864354651</v>
      </c>
      <c r="BF5">
        <v>0.90130454630133028</v>
      </c>
      <c r="BG5">
        <v>0.89352628806674972</v>
      </c>
      <c r="BH5">
        <v>0.8851092704331609</v>
      </c>
      <c r="BI5">
        <v>0.87590413402065603</v>
      </c>
      <c r="BJ5">
        <v>0.86575240510735663</v>
      </c>
      <c r="BK5">
        <v>0.85451493888906316</v>
      </c>
      <c r="BL5">
        <v>0.84215010772333843</v>
      </c>
      <c r="BM5">
        <v>0.82864201999545606</v>
      </c>
      <c r="BN5">
        <v>0.81401648834253626</v>
      </c>
      <c r="BO5">
        <v>0.79833039061217559</v>
      </c>
      <c r="BP5">
        <v>0.78159738562494441</v>
      </c>
      <c r="BQ5">
        <v>0.76382386107583322</v>
      </c>
      <c r="BR5">
        <v>0.74496504994587087</v>
      </c>
      <c r="BS5">
        <v>0.72489569150032918</v>
      </c>
      <c r="BT5">
        <v>0.7033590405058544</v>
      </c>
      <c r="BU5">
        <v>0.68019039371159162</v>
      </c>
      <c r="BV5">
        <v>0.65548587861198659</v>
      </c>
      <c r="BW5">
        <v>0.62929266290265162</v>
      </c>
      <c r="BX5">
        <v>0.60163525036808008</v>
      </c>
      <c r="BY5">
        <v>0.57249203884025024</v>
      </c>
      <c r="BZ5">
        <v>0.54176639111569402</v>
      </c>
      <c r="CA5">
        <v>0.50941210223826483</v>
      </c>
      <c r="CB5">
        <v>0.47554638568146501</v>
      </c>
      <c r="CC5">
        <v>0.44034644221332297</v>
      </c>
      <c r="CD5">
        <v>0.40414996466338782</v>
      </c>
      <c r="CE5">
        <v>0.36744506487265893</v>
      </c>
      <c r="CF5">
        <v>0.33061972047112104</v>
      </c>
      <c r="CG5">
        <v>0.29402342361217265</v>
      </c>
      <c r="CH5">
        <v>0.25804671749898722</v>
      </c>
      <c r="CI5">
        <v>0.22316654269464911</v>
      </c>
      <c r="CJ5">
        <v>0.18991695949857335</v>
      </c>
      <c r="CK5">
        <v>0.15883514990703682</v>
      </c>
      <c r="CL5">
        <v>0.13039889301918001</v>
      </c>
      <c r="CM5">
        <v>0.10506499608341371</v>
      </c>
      <c r="CN5">
        <v>8.3078044353037714E-2</v>
      </c>
      <c r="CO5">
        <v>6.4390469056265415E-2</v>
      </c>
      <c r="CP5">
        <v>4.884274639793957E-2</v>
      </c>
      <c r="CQ5">
        <v>3.6199313065368929E-2</v>
      </c>
      <c r="CR5">
        <v>2.6203958741759261E-2</v>
      </c>
      <c r="CS5">
        <v>1.8527509028360884E-2</v>
      </c>
      <c r="CT5">
        <v>1.2768047571804619E-2</v>
      </c>
      <c r="CU5">
        <v>8.5552302754876852E-3</v>
      </c>
      <c r="CV5">
        <v>5.5581620053788399E-3</v>
      </c>
      <c r="CW5">
        <v>3.5029760222699603E-3</v>
      </c>
      <c r="CX5">
        <v>2.1474644206923767E-3</v>
      </c>
      <c r="CY5">
        <v>1.2772044642067912E-3</v>
      </c>
      <c r="CZ5">
        <v>7.34775728258167E-4</v>
      </c>
      <c r="DA5">
        <v>4.0754335767839229E-4</v>
      </c>
      <c r="DB5">
        <v>2.1710242206885637E-4</v>
      </c>
      <c r="DC5">
        <v>1.1059848687453751E-4</v>
      </c>
      <c r="DD5">
        <v>5.3609298557825829E-5</v>
      </c>
      <c r="DE5">
        <v>2.4580399481748718E-5</v>
      </c>
      <c r="DF5">
        <v>1.0587515468773626E-5</v>
      </c>
      <c r="DG5">
        <v>4.2487699576188559E-6</v>
      </c>
      <c r="DH5">
        <v>1.5725547367138909E-6</v>
      </c>
      <c r="DI5">
        <v>5.3015537838835406E-7</v>
      </c>
      <c r="DJ5">
        <v>1.602235584565284E-7</v>
      </c>
      <c r="DK5">
        <v>4.2510514529686111E-8</v>
      </c>
      <c r="DL5">
        <v>9.6218298586491539E-9</v>
      </c>
      <c r="DM5">
        <v>1.7821553264189968E-9</v>
      </c>
      <c r="DN5">
        <v>2.5279873305253477E-10</v>
      </c>
      <c r="DO5">
        <v>2.4316710132323346E-11</v>
      </c>
      <c r="DP5">
        <v>1.1752266006951897E-12</v>
      </c>
      <c r="DQ5">
        <v>0</v>
      </c>
      <c r="DR5">
        <v>0</v>
      </c>
      <c r="DS5">
        <v>73.763722674802793</v>
      </c>
      <c r="DT5">
        <v>0.99966999999999995</v>
      </c>
      <c r="DU5">
        <v>1.9988601583999999</v>
      </c>
      <c r="DV5">
        <v>2.9976605966501038</v>
      </c>
      <c r="DW5">
        <v>3.9960414505664095</v>
      </c>
      <c r="DX5">
        <v>4.9939529018091058</v>
      </c>
      <c r="DY5">
        <v>5.9914250786048502</v>
      </c>
      <c r="DZ5">
        <v>6.9884581259354821</v>
      </c>
      <c r="EA5">
        <v>7.984972320647449</v>
      </c>
      <c r="EB5">
        <v>8.9809379182018052</v>
      </c>
      <c r="EC5">
        <v>9.9760258395385666</v>
      </c>
      <c r="ED5">
        <v>10.969897389828434</v>
      </c>
      <c r="EE5">
        <v>11.962373924588187</v>
      </c>
      <c r="EF5">
        <v>12.952499614326351</v>
      </c>
      <c r="EG5">
        <v>13.939639500317888</v>
      </c>
      <c r="EH5">
        <v>14.923678480186757</v>
      </c>
      <c r="EI5">
        <v>15.904422833428685</v>
      </c>
      <c r="EJ5">
        <v>16.882395733720486</v>
      </c>
      <c r="EK5">
        <v>17.857959867425052</v>
      </c>
      <c r="EL5">
        <v>18.831218680199719</v>
      </c>
      <c r="EM5">
        <v>19.802314894034442</v>
      </c>
      <c r="EN5">
        <v>20.77122235948465</v>
      </c>
      <c r="EO5">
        <v>21.737697444813204</v>
      </c>
      <c r="EP5">
        <v>22.701685280318145</v>
      </c>
      <c r="EQ5">
        <v>23.662894375682708</v>
      </c>
      <c r="ER5">
        <v>24.6207486209317</v>
      </c>
      <c r="ES5">
        <v>25.575620038847017</v>
      </c>
      <c r="ET5">
        <v>26.528488947278952</v>
      </c>
      <c r="EU5">
        <v>27.47938789554475</v>
      </c>
      <c r="EV5">
        <v>28.428349300248968</v>
      </c>
      <c r="EW5">
        <v>29.375405447110023</v>
      </c>
      <c r="EX5">
        <v>30.319981401063661</v>
      </c>
      <c r="EY5">
        <v>31.261739584659018</v>
      </c>
      <c r="EZ5">
        <v>32.20030493063306</v>
      </c>
      <c r="FA5">
        <v>33.134933417746929</v>
      </c>
      <c r="FB5">
        <v>34.06480685070408</v>
      </c>
      <c r="FC5">
        <v>34.989384105443932</v>
      </c>
      <c r="FD5">
        <v>35.907729087658119</v>
      </c>
      <c r="FE5">
        <v>36.819571901068436</v>
      </c>
      <c r="FF5">
        <v>37.723511769961718</v>
      </c>
      <c r="FG5">
        <v>38.618429541489114</v>
      </c>
      <c r="FH5">
        <v>39.50274330495229</v>
      </c>
      <c r="FI5">
        <v>40.374366518568344</v>
      </c>
      <c r="FJ5">
        <v>41.23149509386873</v>
      </c>
      <c r="FK5">
        <v>42.07349975600426</v>
      </c>
      <c r="FL5">
        <v>42.899335621101379</v>
      </c>
      <c r="FM5">
        <v>43.710133064340198</v>
      </c>
      <c r="FN5">
        <v>44.507614939896243</v>
      </c>
      <c r="FO5">
        <v>45.289130779419594</v>
      </c>
      <c r="FP5">
        <v>46.051884658865234</v>
      </c>
      <c r="FQ5">
        <v>46.791534316549452</v>
      </c>
      <c r="FR5">
        <v>47.503046387366908</v>
      </c>
      <c r="FS5">
        <v>48.18213503560419</v>
      </c>
      <c r="FT5">
        <v>48.822410749660975</v>
      </c>
      <c r="FU5">
        <v>49.419260115187775</v>
      </c>
      <c r="FV5">
        <v>49.969003625395061</v>
      </c>
      <c r="FW5">
        <v>50.473054592874497</v>
      </c>
      <c r="FX5">
        <v>50.930998419804737</v>
      </c>
      <c r="FY5">
        <v>51.336337685123333</v>
      </c>
      <c r="FZ5">
        <v>51.678343907218704</v>
      </c>
      <c r="GA5">
        <v>51.945144306441399</v>
      </c>
      <c r="GB5">
        <v>52.125411272232853</v>
      </c>
      <c r="GC5">
        <v>52.213306678846983</v>
      </c>
      <c r="GD5">
        <v>52.204447259713731</v>
      </c>
      <c r="GE5">
        <v>52.097055253922321</v>
      </c>
      <c r="GF5">
        <v>51.891475389791417</v>
      </c>
      <c r="GG5">
        <v>51.585427451246332</v>
      </c>
      <c r="GH5">
        <v>51.176198692080824</v>
      </c>
      <c r="GI5">
        <v>50.657623396319217</v>
      </c>
      <c r="GJ5">
        <v>50.017802713522713</v>
      </c>
      <c r="GK5">
        <v>49.235132835409807</v>
      </c>
      <c r="GL5">
        <v>48.293517953523008</v>
      </c>
      <c r="GM5">
        <v>47.194983260063033</v>
      </c>
      <c r="GN5">
        <v>45.938364391893572</v>
      </c>
      <c r="GO5">
        <v>44.521008527237925</v>
      </c>
      <c r="GP5">
        <v>42.93690291301877</v>
      </c>
      <c r="GQ5">
        <v>41.174245724792748</v>
      </c>
      <c r="GR5">
        <v>39.224731872346389</v>
      </c>
      <c r="GS5">
        <v>37.092618083154271</v>
      </c>
      <c r="GT5">
        <v>34.787368934852516</v>
      </c>
      <c r="GU5">
        <v>32.331997173071024</v>
      </c>
      <c r="GV5">
        <v>29.763050254685375</v>
      </c>
      <c r="GW5">
        <v>27.110817078631925</v>
      </c>
      <c r="GX5">
        <v>24.403944159810329</v>
      </c>
      <c r="GY5">
        <v>21.675924269914926</v>
      </c>
      <c r="GZ5">
        <v>18.969156129045174</v>
      </c>
      <c r="HA5">
        <v>16.332858516877309</v>
      </c>
      <c r="HB5">
        <v>13.818658041912203</v>
      </c>
      <c r="HC5">
        <v>11.475102585687841</v>
      </c>
      <c r="HD5">
        <v>9.3507846514238206</v>
      </c>
      <c r="HE5">
        <v>7.4770239917733941</v>
      </c>
      <c r="HF5">
        <v>5.8595326841201532</v>
      </c>
      <c r="HG5">
        <v>4.49353266861044</v>
      </c>
      <c r="HH5">
        <v>3.3665361150793105</v>
      </c>
      <c r="HI5">
        <v>2.4631721217253704</v>
      </c>
      <c r="HJ5">
        <v>1.760113357694284</v>
      </c>
      <c r="HK5">
        <v>1.2257325668932433</v>
      </c>
      <c r="HL5">
        <v>0.82985733672230544</v>
      </c>
      <c r="HM5">
        <v>0.54469987652712626</v>
      </c>
      <c r="HN5">
        <v>0.34679462620472606</v>
      </c>
      <c r="HO5">
        <v>0.21474644206923768</v>
      </c>
      <c r="HP5">
        <v>0.12899765088488591</v>
      </c>
      <c r="HQ5">
        <v>7.4947124282333036E-2</v>
      </c>
      <c r="HR5">
        <v>4.1976965840874403E-2</v>
      </c>
      <c r="HS5">
        <v>2.2578651895161062E-2</v>
      </c>
      <c r="HT5">
        <v>1.1612841121826438E-2</v>
      </c>
      <c r="HU5">
        <v>5.6825856471295379E-3</v>
      </c>
      <c r="HV5">
        <v>2.6301027445471128E-3</v>
      </c>
      <c r="HW5">
        <v>1.1434516706275517E-3</v>
      </c>
      <c r="HX5">
        <v>4.6311592538045531E-4</v>
      </c>
      <c r="HY5">
        <v>1.7298102103852799E-4</v>
      </c>
      <c r="HZ5">
        <v>5.8847247001107299E-5</v>
      </c>
      <c r="IA5">
        <v>1.794503854713118E-5</v>
      </c>
      <c r="IB5">
        <v>4.8036881418545304E-6</v>
      </c>
      <c r="IC5">
        <v>1.0968886038860035E-6</v>
      </c>
      <c r="ID5">
        <v>2.0494786253818464E-7</v>
      </c>
      <c r="IE5">
        <v>2.9324653034094034E-8</v>
      </c>
      <c r="IF5">
        <v>2.8450550854818315E-9</v>
      </c>
      <c r="IG5">
        <v>1.3867673888203238E-10</v>
      </c>
      <c r="IH5">
        <v>0</v>
      </c>
      <c r="II5">
        <v>0</v>
      </c>
      <c r="IJ5">
        <v>5658.2757096070809</v>
      </c>
      <c r="IK5">
        <v>217.18892676186533</v>
      </c>
    </row>
    <row r="6" spans="1:245" x14ac:dyDescent="0.25">
      <c r="A6">
        <v>3</v>
      </c>
      <c r="B6">
        <v>2.3999999999999998E-4</v>
      </c>
      <c r="C6">
        <v>0.99975999999999998</v>
      </c>
      <c r="D6">
        <v>0.99955005039999989</v>
      </c>
      <c r="E6">
        <v>0.9993401448894158</v>
      </c>
      <c r="F6">
        <v>0.99912029005754011</v>
      </c>
      <c r="G6">
        <v>0.99890048359372741</v>
      </c>
      <c r="H6">
        <v>0.99868072548733677</v>
      </c>
      <c r="I6">
        <v>0.99845102892047477</v>
      </c>
      <c r="J6">
        <v>0.99821140067353387</v>
      </c>
      <c r="K6">
        <v>0.99793190148134536</v>
      </c>
      <c r="L6">
        <v>0.99759260463484167</v>
      </c>
      <c r="M6">
        <v>0.99719356759298783</v>
      </c>
      <c r="N6">
        <v>0.99667502693783949</v>
      </c>
      <c r="O6">
        <v>0.99601722142006055</v>
      </c>
      <c r="P6">
        <v>0.99524032798735285</v>
      </c>
      <c r="Q6">
        <v>0.9943545640954442</v>
      </c>
      <c r="R6">
        <v>0.99340992725955357</v>
      </c>
      <c r="S6">
        <v>0.99243638553083924</v>
      </c>
      <c r="T6">
        <v>0.99144394914530842</v>
      </c>
      <c r="U6">
        <v>0.99044259075667174</v>
      </c>
      <c r="V6">
        <v>0.98943233931409991</v>
      </c>
      <c r="W6">
        <v>0.98840332968121325</v>
      </c>
      <c r="X6">
        <v>0.98735562215175121</v>
      </c>
      <c r="Y6">
        <v>0.98627940452360574</v>
      </c>
      <c r="Z6">
        <v>0.98515504600244885</v>
      </c>
      <c r="AA6">
        <v>0.98400241459862603</v>
      </c>
      <c r="AB6">
        <v>0.98286097179769161</v>
      </c>
      <c r="AC6">
        <v>0.98173068168012423</v>
      </c>
      <c r="AD6">
        <v>0.98061150870300884</v>
      </c>
      <c r="AE6">
        <v>0.97950341769817451</v>
      </c>
      <c r="AF6">
        <v>0.97838678380199851</v>
      </c>
      <c r="AG6">
        <v>0.97725185513278812</v>
      </c>
      <c r="AH6">
        <v>0.97608892542518011</v>
      </c>
      <c r="AI6">
        <v>0.97487857515765286</v>
      </c>
      <c r="AJ6">
        <v>0.97360148422419635</v>
      </c>
      <c r="AK6">
        <v>0.97224817816112474</v>
      </c>
      <c r="AL6">
        <v>0.97079952837566463</v>
      </c>
      <c r="AM6">
        <v>0.96925595712554735</v>
      </c>
      <c r="AN6">
        <v>0.96758883687929131</v>
      </c>
      <c r="AO6">
        <v>0.96577944575432695</v>
      </c>
      <c r="AP6">
        <v>0.9637995978905306</v>
      </c>
      <c r="AQ6">
        <v>0.96161177280331911</v>
      </c>
      <c r="AR6">
        <v>0.95918851113585479</v>
      </c>
      <c r="AS6">
        <v>0.95653155896000841</v>
      </c>
      <c r="AT6">
        <v>0.95363326833635964</v>
      </c>
      <c r="AU6">
        <v>0.9505339602142665</v>
      </c>
      <c r="AV6">
        <v>0.94728313407033371</v>
      </c>
      <c r="AW6">
        <v>0.94383502346231773</v>
      </c>
      <c r="AX6">
        <v>0.94014462852058012</v>
      </c>
      <c r="AY6">
        <v>0.93613961240308241</v>
      </c>
      <c r="AZ6">
        <v>0.93173975622478789</v>
      </c>
      <c r="BA6">
        <v>0.92688539209485665</v>
      </c>
      <c r="BB6">
        <v>0.92148165025894369</v>
      </c>
      <c r="BC6">
        <v>0.91547358989925542</v>
      </c>
      <c r="BD6">
        <v>0.90882725163658684</v>
      </c>
      <c r="BE6">
        <v>0.90160207498607592</v>
      </c>
      <c r="BF6">
        <v>0.89382124907894611</v>
      </c>
      <c r="BG6">
        <v>0.8854014529126224</v>
      </c>
      <c r="BH6">
        <v>0.87619327780233114</v>
      </c>
      <c r="BI6">
        <v>0.86603819771260215</v>
      </c>
      <c r="BJ6">
        <v>0.85479702190629259</v>
      </c>
      <c r="BK6">
        <v>0.84242810899930853</v>
      </c>
      <c r="BL6">
        <v>0.82891556213095963</v>
      </c>
      <c r="BM6">
        <v>0.81428520245934821</v>
      </c>
      <c r="BN6">
        <v>0.79859392660795658</v>
      </c>
      <c r="BO6">
        <v>0.7818553979062538</v>
      </c>
      <c r="BP6">
        <v>0.76407600615786564</v>
      </c>
      <c r="BQ6">
        <v>0.745210969565828</v>
      </c>
      <c r="BR6">
        <v>0.72513498604572457</v>
      </c>
      <c r="BS6">
        <v>0.70359122561030607</v>
      </c>
      <c r="BT6">
        <v>0.68041493063870262</v>
      </c>
      <c r="BU6">
        <v>0.65570226035790491</v>
      </c>
      <c r="BV6">
        <v>0.62950039803400304</v>
      </c>
      <c r="BW6">
        <v>0.60183385554040858</v>
      </c>
      <c r="BX6">
        <v>0.57268102357803119</v>
      </c>
      <c r="BY6">
        <v>0.54194523304259823</v>
      </c>
      <c r="BZ6">
        <v>0.5095802637252943</v>
      </c>
      <c r="CA6">
        <v>0.47570336779283673</v>
      </c>
      <c r="CB6">
        <v>0.44049180450881098</v>
      </c>
      <c r="CC6">
        <v>0.40428337817818671</v>
      </c>
      <c r="CD6">
        <v>0.36756636177204377</v>
      </c>
      <c r="CE6">
        <v>0.33072886099524956</v>
      </c>
      <c r="CF6">
        <v>0.29412048337168539</v>
      </c>
      <c r="CG6">
        <v>0.25813190102632594</v>
      </c>
      <c r="CH6">
        <v>0.22324021196459745</v>
      </c>
      <c r="CI6">
        <v>0.18997965278399209</v>
      </c>
      <c r="CJ6">
        <v>0.15888758280936394</v>
      </c>
      <c r="CK6">
        <v>0.13044193885900351</v>
      </c>
      <c r="CL6">
        <v>0.10509967897747631</v>
      </c>
      <c r="CM6">
        <v>8.3105469157859838E-2</v>
      </c>
      <c r="CN6">
        <v>6.441172492549084E-2</v>
      </c>
      <c r="CO6">
        <v>4.8858869824981818E-2</v>
      </c>
      <c r="CP6">
        <v>3.6211262782087021E-2</v>
      </c>
      <c r="CQ6">
        <v>2.6212608902697151E-2</v>
      </c>
      <c r="CR6">
        <v>1.8533625124652019E-2</v>
      </c>
      <c r="CS6">
        <v>1.2772262418402692E-2</v>
      </c>
      <c r="CT6">
        <v>8.5580544334507239E-3</v>
      </c>
      <c r="CU6">
        <v>5.5599968043242663E-3</v>
      </c>
      <c r="CV6">
        <v>3.5041323859573256E-3</v>
      </c>
      <c r="CW6">
        <v>2.1481733178872792E-3</v>
      </c>
      <c r="CX6">
        <v>1.2776260808134592E-3</v>
      </c>
      <c r="CY6">
        <v>7.3501828429198312E-4</v>
      </c>
      <c r="CZ6">
        <v>4.076778913825484E-4</v>
      </c>
      <c r="DA6">
        <v>2.1717408951839738E-4</v>
      </c>
      <c r="DB6">
        <v>1.1063499642335719E-4</v>
      </c>
      <c r="DC6">
        <v>5.3626995466329706E-5</v>
      </c>
      <c r="DD6">
        <v>2.4588513691266833E-5</v>
      </c>
      <c r="DE6">
        <v>1.0591010502239365E-5</v>
      </c>
      <c r="DF6">
        <v>4.2501725145486567E-6</v>
      </c>
      <c r="DG6">
        <v>1.5730738510847488E-6</v>
      </c>
      <c r="DH6">
        <v>5.3033038741620143E-7</v>
      </c>
      <c r="DI6">
        <v>1.6027644968492441E-7</v>
      </c>
      <c r="DJ6">
        <v>4.2524547630404142E-8</v>
      </c>
      <c r="DK6">
        <v>9.6250061106656722E-9</v>
      </c>
      <c r="DL6">
        <v>1.7827436318174964E-9</v>
      </c>
      <c r="DM6">
        <v>2.5288218417331189E-10</v>
      </c>
      <c r="DN6">
        <v>2.4324737295630898E-11</v>
      </c>
      <c r="DO6">
        <v>1.1756145534978436E-12</v>
      </c>
      <c r="DP6">
        <v>0</v>
      </c>
      <c r="DQ6">
        <v>0</v>
      </c>
      <c r="DR6">
        <v>0</v>
      </c>
      <c r="DS6">
        <v>72.788072738806576</v>
      </c>
      <c r="DT6">
        <v>0.99975999999999998</v>
      </c>
      <c r="DU6">
        <v>1.9991001007999998</v>
      </c>
      <c r="DV6">
        <v>2.9980204346682475</v>
      </c>
      <c r="DW6">
        <v>3.9964811602301604</v>
      </c>
      <c r="DX6">
        <v>4.9945024179686373</v>
      </c>
      <c r="DY6">
        <v>5.9920843529240209</v>
      </c>
      <c r="DZ6">
        <v>6.9891572024433231</v>
      </c>
      <c r="EA6">
        <v>7.9856912053882709</v>
      </c>
      <c r="EB6">
        <v>8.9813871133321079</v>
      </c>
      <c r="EC6">
        <v>9.9759260463484161</v>
      </c>
      <c r="ED6">
        <v>10.969129243522866</v>
      </c>
      <c r="EE6">
        <v>11.960100323254075</v>
      </c>
      <c r="EF6">
        <v>12.948223878460787</v>
      </c>
      <c r="EG6">
        <v>13.93336459182294</v>
      </c>
      <c r="EH6">
        <v>14.915318461431664</v>
      </c>
      <c r="EI6">
        <v>15.894558836152857</v>
      </c>
      <c r="EJ6">
        <v>16.871418554024267</v>
      </c>
      <c r="EK6">
        <v>17.845991084615552</v>
      </c>
      <c r="EL6">
        <v>18.818409224376762</v>
      </c>
      <c r="EM6">
        <v>19.788646786281998</v>
      </c>
      <c r="EN6">
        <v>20.756469923305477</v>
      </c>
      <c r="EO6">
        <v>21.721823687338528</v>
      </c>
      <c r="EP6">
        <v>22.684426304042933</v>
      </c>
      <c r="EQ6">
        <v>23.643721104058773</v>
      </c>
      <c r="ER6">
        <v>24.60006036496565</v>
      </c>
      <c r="ES6">
        <v>25.554385266739981</v>
      </c>
      <c r="ET6">
        <v>26.506728405363354</v>
      </c>
      <c r="EU6">
        <v>27.457122243684246</v>
      </c>
      <c r="EV6">
        <v>28.40559911324706</v>
      </c>
      <c r="EW6">
        <v>29.351603514059956</v>
      </c>
      <c r="EX6">
        <v>30.294807509116431</v>
      </c>
      <c r="EY6">
        <v>31.234845613605764</v>
      </c>
      <c r="EZ6">
        <v>32.170992980202541</v>
      </c>
      <c r="FA6">
        <v>33.102450463622674</v>
      </c>
      <c r="FB6">
        <v>34.028686235639363</v>
      </c>
      <c r="FC6">
        <v>34.94878302152393</v>
      </c>
      <c r="FD6">
        <v>35.862470413645255</v>
      </c>
      <c r="FE6">
        <v>36.768375801413072</v>
      </c>
      <c r="FF6">
        <v>37.665398384418751</v>
      </c>
      <c r="FG6">
        <v>38.551983915621221</v>
      </c>
      <c r="FH6">
        <v>39.426082684936084</v>
      </c>
      <c r="FI6">
        <v>40.2859174677059</v>
      </c>
      <c r="FJ6">
        <v>41.130857035280364</v>
      </c>
      <c r="FK6">
        <v>41.959863806799824</v>
      </c>
      <c r="FL6">
        <v>42.77402820964199</v>
      </c>
      <c r="FM6">
        <v>43.575024167235348</v>
      </c>
      <c r="FN6">
        <v>44.360246102728937</v>
      </c>
      <c r="FO6">
        <v>45.126942168987846</v>
      </c>
      <c r="FP6">
        <v>45.870841007751039</v>
      </c>
      <c r="FQ6">
        <v>46.586987811239396</v>
      </c>
      <c r="FR6">
        <v>47.271154996837687</v>
      </c>
      <c r="FS6">
        <v>47.917045813465073</v>
      </c>
      <c r="FT6">
        <v>48.520100264660535</v>
      </c>
      <c r="FU6">
        <v>49.076671588375689</v>
      </c>
      <c r="FV6">
        <v>49.588114124234174</v>
      </c>
      <c r="FW6">
        <v>50.053989948420984</v>
      </c>
      <c r="FX6">
        <v>50.467882816019475</v>
      </c>
      <c r="FY6">
        <v>50.819210112535202</v>
      </c>
      <c r="FZ6">
        <v>51.096253665043527</v>
      </c>
      <c r="GA6">
        <v>51.287821314377553</v>
      </c>
      <c r="GB6">
        <v>51.388114648957817</v>
      </c>
      <c r="GC6">
        <v>51.392764852119498</v>
      </c>
      <c r="GD6">
        <v>51.29996775493894</v>
      </c>
      <c r="GE6">
        <v>51.110011302909221</v>
      </c>
      <c r="GF6">
        <v>50.820600863906499</v>
      </c>
      <c r="GG6">
        <v>50.42901640641913</v>
      </c>
      <c r="GH6">
        <v>49.929134960910474</v>
      </c>
      <c r="GI6">
        <v>49.309179051109268</v>
      </c>
      <c r="GJ6">
        <v>48.547794567111119</v>
      </c>
      <c r="GK6">
        <v>47.629045144709181</v>
      </c>
      <c r="GL6">
        <v>46.554860485411247</v>
      </c>
      <c r="GM6">
        <v>45.324028658448221</v>
      </c>
      <c r="GN6">
        <v>43.933871454449829</v>
      </c>
      <c r="GO6">
        <v>42.378395744774309</v>
      </c>
      <c r="GP6">
        <v>40.645892478194867</v>
      </c>
      <c r="GQ6">
        <v>38.728100043122367</v>
      </c>
      <c r="GR6">
        <v>36.62915932004843</v>
      </c>
      <c r="GS6">
        <v>34.358360751687258</v>
      </c>
      <c r="GT6">
        <v>31.938386876076752</v>
      </c>
      <c r="GU6">
        <v>29.405308941763501</v>
      </c>
      <c r="GV6">
        <v>26.789037740615214</v>
      </c>
      <c r="GW6">
        <v>24.117879636478204</v>
      </c>
      <c r="GX6">
        <v>21.424947785185054</v>
      </c>
      <c r="GY6">
        <v>18.752177805026186</v>
      </c>
      <c r="GZ6">
        <v>16.148270486639326</v>
      </c>
      <c r="HA6">
        <v>13.664332121605298</v>
      </c>
      <c r="HB6">
        <v>11.348448680733306</v>
      </c>
      <c r="HC6">
        <v>9.2487717500179158</v>
      </c>
      <c r="HD6">
        <v>7.3963867550495257</v>
      </c>
      <c r="HE6">
        <v>5.7970552432941753</v>
      </c>
      <c r="HF6">
        <v>4.4461571540733456</v>
      </c>
      <c r="HG6">
        <v>3.3314361759520059</v>
      </c>
      <c r="HH6">
        <v>2.4377726279508352</v>
      </c>
      <c r="HI6">
        <v>1.7421607617172898</v>
      </c>
      <c r="HJ6">
        <v>1.2133649297482558</v>
      </c>
      <c r="HK6">
        <v>0.82157322561126955</v>
      </c>
      <c r="HL6">
        <v>0.53931969001945379</v>
      </c>
      <c r="HM6">
        <v>0.34340497382381791</v>
      </c>
      <c r="HN6">
        <v>0.21266915847084064</v>
      </c>
      <c r="HO6">
        <v>0.12776260808134593</v>
      </c>
      <c r="HP6">
        <v>7.423684671349029E-2</v>
      </c>
      <c r="HQ6">
        <v>4.1583144921019936E-2</v>
      </c>
      <c r="HR6">
        <v>2.236893122039493E-2</v>
      </c>
      <c r="HS6">
        <v>1.1506039628029149E-2</v>
      </c>
      <c r="HT6">
        <v>5.6308345239646194E-3</v>
      </c>
      <c r="HU6">
        <v>2.6063824512742844E-3</v>
      </c>
      <c r="HV6">
        <v>1.133238123739612E-3</v>
      </c>
      <c r="HW6">
        <v>4.5901863157125493E-4</v>
      </c>
      <c r="HX6">
        <v>1.7146504976823761E-4</v>
      </c>
      <c r="HY6">
        <v>5.8336342615782159E-5</v>
      </c>
      <c r="HZ6">
        <v>1.7790685915026607E-5</v>
      </c>
      <c r="IA6">
        <v>4.7627493346052641E-6</v>
      </c>
      <c r="IB6">
        <v>1.087625690505221E-6</v>
      </c>
      <c r="IC6">
        <v>2.0323277402719458E-7</v>
      </c>
      <c r="ID6">
        <v>2.9081451179930867E-8</v>
      </c>
      <c r="IE6">
        <v>2.8216695262931841E-9</v>
      </c>
      <c r="IF6">
        <v>1.3754690275924769E-10</v>
      </c>
      <c r="IG6">
        <v>0</v>
      </c>
      <c r="IH6">
        <v>0</v>
      </c>
      <c r="II6">
        <v>0</v>
      </c>
      <c r="IJ6">
        <v>5513.5674115032753</v>
      </c>
      <c r="IK6">
        <v>215.46387847347796</v>
      </c>
    </row>
    <row r="7" spans="1:245" x14ac:dyDescent="0.25">
      <c r="A7">
        <v>4</v>
      </c>
      <c r="B7">
        <v>2.0999999999999998E-4</v>
      </c>
      <c r="C7">
        <v>0.99978999999999996</v>
      </c>
      <c r="D7">
        <v>0.9995800440999999</v>
      </c>
      <c r="E7">
        <v>0.99936013649029787</v>
      </c>
      <c r="F7">
        <v>0.99914027726026999</v>
      </c>
      <c r="G7">
        <v>0.99892046639927279</v>
      </c>
      <c r="H7">
        <v>0.99869071469200099</v>
      </c>
      <c r="I7">
        <v>0.99845102892047488</v>
      </c>
      <c r="J7">
        <v>0.99817146263237722</v>
      </c>
      <c r="K7">
        <v>0.99783208433508219</v>
      </c>
      <c r="L7">
        <v>0.99743295150134825</v>
      </c>
      <c r="M7">
        <v>0.99691428636656754</v>
      </c>
      <c r="N7">
        <v>0.99625632293756561</v>
      </c>
      <c r="O7">
        <v>0.99547924300567425</v>
      </c>
      <c r="P7">
        <v>0.99459326647939927</v>
      </c>
      <c r="Q7">
        <v>0.99364840287624379</v>
      </c>
      <c r="R7">
        <v>0.99267462744142509</v>
      </c>
      <c r="S7">
        <v>0.99168195281398364</v>
      </c>
      <c r="T7">
        <v>0.99068035404164156</v>
      </c>
      <c r="U7">
        <v>0.98966986008051905</v>
      </c>
      <c r="V7">
        <v>0.98864060342603521</v>
      </c>
      <c r="W7">
        <v>0.98759264438640371</v>
      </c>
      <c r="X7">
        <v>0.98651616840402245</v>
      </c>
      <c r="Y7">
        <v>0.98539153997204187</v>
      </c>
      <c r="Z7">
        <v>0.98423863187027461</v>
      </c>
      <c r="AA7">
        <v>0.98309691505730501</v>
      </c>
      <c r="AB7">
        <v>0.98196635360498907</v>
      </c>
      <c r="AC7">
        <v>0.98084691196187934</v>
      </c>
      <c r="AD7">
        <v>0.97973855495136242</v>
      </c>
      <c r="AE7">
        <v>0.97862165299871784</v>
      </c>
      <c r="AF7">
        <v>0.97748645188123928</v>
      </c>
      <c r="AG7">
        <v>0.9763232430035006</v>
      </c>
      <c r="AH7">
        <v>0.97511260218217621</v>
      </c>
      <c r="AI7">
        <v>0.97383520467331752</v>
      </c>
      <c r="AJ7">
        <v>0.9724815737388216</v>
      </c>
      <c r="AK7">
        <v>0.97103257619395078</v>
      </c>
      <c r="AL7">
        <v>0.96948863439780242</v>
      </c>
      <c r="AM7">
        <v>0.96782111394663817</v>
      </c>
      <c r="AN7">
        <v>0.96601128846355788</v>
      </c>
      <c r="AO7">
        <v>0.96403096532220756</v>
      </c>
      <c r="AP7">
        <v>0.96184261503092616</v>
      </c>
      <c r="AQ7">
        <v>0.95941877164104827</v>
      </c>
      <c r="AR7">
        <v>0.95676118164360258</v>
      </c>
      <c r="AS7">
        <v>0.95386219526322247</v>
      </c>
      <c r="AT7">
        <v>0.95076214312861707</v>
      </c>
      <c r="AU7">
        <v>0.94751053659911721</v>
      </c>
      <c r="AV7">
        <v>0.94406159824589642</v>
      </c>
      <c r="AW7">
        <v>0.94037031739675503</v>
      </c>
      <c r="AX7">
        <v>0.93636433984464484</v>
      </c>
      <c r="AY7">
        <v>0.93196342744737493</v>
      </c>
      <c r="AZ7">
        <v>0.92710789799037407</v>
      </c>
      <c r="BA7">
        <v>0.92170285894509019</v>
      </c>
      <c r="BB7">
        <v>0.91569335630476822</v>
      </c>
      <c r="BC7">
        <v>0.90904542253799558</v>
      </c>
      <c r="BD7">
        <v>0.90181851142881853</v>
      </c>
      <c r="BE7">
        <v>0.8940358176751878</v>
      </c>
      <c r="BF7">
        <v>0.88561400027268755</v>
      </c>
      <c r="BG7">
        <v>0.87640361466985162</v>
      </c>
      <c r="BH7">
        <v>0.86624609677582809</v>
      </c>
      <c r="BI7">
        <v>0.85500222243967783</v>
      </c>
      <c r="BJ7">
        <v>0.84263034028097572</v>
      </c>
      <c r="BK7">
        <v>0.82911454962286879</v>
      </c>
      <c r="BL7">
        <v>0.81448067782202516</v>
      </c>
      <c r="BM7">
        <v>0.79878563516039469</v>
      </c>
      <c r="BN7">
        <v>0.78204308824743285</v>
      </c>
      <c r="BO7">
        <v>0.76425942842068628</v>
      </c>
      <c r="BP7">
        <v>0.7453898631329795</v>
      </c>
      <c r="BQ7">
        <v>0.72530906022017705</v>
      </c>
      <c r="BR7">
        <v>0.7037601280410356</v>
      </c>
      <c r="BS7">
        <v>0.68057826942336397</v>
      </c>
      <c r="BT7">
        <v>0.6558596666779074</v>
      </c>
      <c r="BU7">
        <v>0.62965151439745826</v>
      </c>
      <c r="BV7">
        <v>0.60197833033968995</v>
      </c>
      <c r="BW7">
        <v>0.57281850001803536</v>
      </c>
      <c r="BX7">
        <v>0.54207533112206741</v>
      </c>
      <c r="BY7">
        <v>0.50970259234745752</v>
      </c>
      <c r="BZ7">
        <v>0.47581756400819852</v>
      </c>
      <c r="CA7">
        <v>0.44059754792031169</v>
      </c>
      <c r="CB7">
        <v>0.40438042948126207</v>
      </c>
      <c r="CC7">
        <v>0.36765459887577384</v>
      </c>
      <c r="CD7">
        <v>0.33080825497644378</v>
      </c>
      <c r="CE7">
        <v>0.29419108923310122</v>
      </c>
      <c r="CF7">
        <v>0.25819386755453894</v>
      </c>
      <c r="CG7">
        <v>0.22329380247719191</v>
      </c>
      <c r="CH7">
        <v>0.1900252588461151</v>
      </c>
      <c r="CI7">
        <v>0.15892572498335988</v>
      </c>
      <c r="CJ7">
        <v>0.13047325243958896</v>
      </c>
      <c r="CK7">
        <v>0.10512490895562561</v>
      </c>
      <c r="CL7">
        <v>8.3125419258481825E-2</v>
      </c>
      <c r="CM7">
        <v>6.4427187450478915E-2</v>
      </c>
      <c r="CN7">
        <v>4.8870598768686276E-2</v>
      </c>
      <c r="CO7">
        <v>3.6219955571424142E-2</v>
      </c>
      <c r="CP7">
        <v>2.6218901439042507E-2</v>
      </c>
      <c r="CQ7">
        <v>1.8538074262475002E-2</v>
      </c>
      <c r="CR7">
        <v>1.2775328497242023E-2</v>
      </c>
      <c r="CS7">
        <v>8.5601088595770175E-3</v>
      </c>
      <c r="CT7">
        <v>5.5613315238899974E-3</v>
      </c>
      <c r="CU7">
        <v>3.5049735796164323E-3</v>
      </c>
      <c r="CV7">
        <v>2.1486890032480577E-3</v>
      </c>
      <c r="CW7">
        <v>1.2779327846817823E-3</v>
      </c>
      <c r="CX7">
        <v>7.3519473102742945E-4</v>
      </c>
      <c r="CY7">
        <v>4.077757575643637E-4</v>
      </c>
      <c r="CZ7">
        <v>2.172262238121122E-4</v>
      </c>
      <c r="DA7">
        <v>1.1066155519660434E-4</v>
      </c>
      <c r="DB7">
        <v>5.3639869034898059E-5</v>
      </c>
      <c r="DC7">
        <v>2.4594416351191108E-5</v>
      </c>
      <c r="DD7">
        <v>1.0593552954948548E-5</v>
      </c>
      <c r="DE7">
        <v>4.2511928008208522E-6</v>
      </c>
      <c r="DF7">
        <v>1.5734514794398139E-6</v>
      </c>
      <c r="DG7">
        <v>5.3045769726354457E-7</v>
      </c>
      <c r="DH7">
        <v>1.6031492526698847E-7</v>
      </c>
      <c r="DI7">
        <v>4.2534755971837384E-8</v>
      </c>
      <c r="DJ7">
        <v>9.6273166666656726E-9</v>
      </c>
      <c r="DK7">
        <v>1.7831715929998164E-9</v>
      </c>
      <c r="DL7">
        <v>2.5294289046702401E-10</v>
      </c>
      <c r="DM7">
        <v>2.4330576634023068E-11</v>
      </c>
      <c r="DN7">
        <v>1.1758967687223371E-12</v>
      </c>
      <c r="DO7">
        <v>0</v>
      </c>
      <c r="DP7">
        <v>0</v>
      </c>
      <c r="DQ7">
        <v>0</v>
      </c>
      <c r="DR7">
        <v>0</v>
      </c>
      <c r="DS7">
        <v>71.805546069863311</v>
      </c>
      <c r="DT7">
        <v>0.99978999999999996</v>
      </c>
      <c r="DU7">
        <v>1.9991600881999998</v>
      </c>
      <c r="DV7">
        <v>2.9980804094708935</v>
      </c>
      <c r="DW7">
        <v>3.99656110904108</v>
      </c>
      <c r="DX7">
        <v>4.9946023319963642</v>
      </c>
      <c r="DY7">
        <v>5.9921442881520059</v>
      </c>
      <c r="DZ7">
        <v>6.9891572024433239</v>
      </c>
      <c r="EA7">
        <v>7.9853717010590177</v>
      </c>
      <c r="EB7">
        <v>8.9804887590157403</v>
      </c>
      <c r="EC7">
        <v>9.9743295150134834</v>
      </c>
      <c r="ED7">
        <v>10.966057150032244</v>
      </c>
      <c r="EE7">
        <v>11.955075875250788</v>
      </c>
      <c r="EF7">
        <v>12.941230159073765</v>
      </c>
      <c r="EG7">
        <v>13.924305730711589</v>
      </c>
      <c r="EH7">
        <v>14.904726043143658</v>
      </c>
      <c r="EI7">
        <v>15.882794039062802</v>
      </c>
      <c r="EJ7">
        <v>16.85859319783772</v>
      </c>
      <c r="EK7">
        <v>17.832246372749548</v>
      </c>
      <c r="EL7">
        <v>18.803727341529861</v>
      </c>
      <c r="EM7">
        <v>19.772812068520704</v>
      </c>
      <c r="EN7">
        <v>20.739445532114477</v>
      </c>
      <c r="EO7">
        <v>21.703355704888494</v>
      </c>
      <c r="EP7">
        <v>22.664005419356965</v>
      </c>
      <c r="EQ7">
        <v>23.62172716488659</v>
      </c>
      <c r="ER7">
        <v>24.577422876432625</v>
      </c>
      <c r="ES7">
        <v>25.531125193729714</v>
      </c>
      <c r="ET7">
        <v>26.482866622970743</v>
      </c>
      <c r="EU7">
        <v>27.432679538638148</v>
      </c>
      <c r="EV7">
        <v>28.380027936962819</v>
      </c>
      <c r="EW7">
        <v>29.324593556437179</v>
      </c>
      <c r="EX7">
        <v>30.26602053310852</v>
      </c>
      <c r="EY7">
        <v>31.203603269829639</v>
      </c>
      <c r="EZ7">
        <v>32.136561754219478</v>
      </c>
      <c r="FA7">
        <v>33.064373507119932</v>
      </c>
      <c r="FB7">
        <v>33.986140166788275</v>
      </c>
      <c r="FC7">
        <v>34.901590838320885</v>
      </c>
      <c r="FD7">
        <v>35.809381216025614</v>
      </c>
      <c r="FE7">
        <v>36.708428961615198</v>
      </c>
      <c r="FF7">
        <v>37.597207647566094</v>
      </c>
      <c r="FG7">
        <v>38.473704601237046</v>
      </c>
      <c r="FH7">
        <v>39.336169637282978</v>
      </c>
      <c r="FI7">
        <v>40.18396962903131</v>
      </c>
      <c r="FJ7">
        <v>41.016074396318565</v>
      </c>
      <c r="FK7">
        <v>41.833534297659149</v>
      </c>
      <c r="FL7">
        <v>42.637974146960275</v>
      </c>
      <c r="FM7">
        <v>43.426833519311238</v>
      </c>
      <c r="FN7">
        <v>44.197404917647489</v>
      </c>
      <c r="FO7">
        <v>44.945488312542949</v>
      </c>
      <c r="FP7">
        <v>45.666207944921368</v>
      </c>
      <c r="FQ7">
        <v>46.355394899518707</v>
      </c>
      <c r="FR7">
        <v>47.0068458061996</v>
      </c>
      <c r="FS7">
        <v>47.61605452784795</v>
      </c>
      <c r="FT7">
        <v>48.179407394513767</v>
      </c>
      <c r="FU7">
        <v>48.698199617156199</v>
      </c>
      <c r="FV7">
        <v>49.171969972135329</v>
      </c>
      <c r="FW7">
        <v>49.594384015270506</v>
      </c>
      <c r="FX7">
        <v>49.955006036181544</v>
      </c>
      <c r="FY7">
        <v>50.242273612998027</v>
      </c>
      <c r="FZ7">
        <v>50.445131123940989</v>
      </c>
      <c r="GA7">
        <v>50.55782041685854</v>
      </c>
      <c r="GB7">
        <v>50.575987526994993</v>
      </c>
      <c r="GC7">
        <v>50.497802024965559</v>
      </c>
      <c r="GD7">
        <v>50.323495015104868</v>
      </c>
      <c r="GE7">
        <v>50.050757647835702</v>
      </c>
      <c r="GF7">
        <v>49.676862847344609</v>
      </c>
      <c r="GG7">
        <v>49.195730966776644</v>
      </c>
      <c r="GH7">
        <v>48.595707034751861</v>
      </c>
      <c r="GI7">
        <v>47.855688706790424</v>
      </c>
      <c r="GJ7">
        <v>46.959900590212115</v>
      </c>
      <c r="GK7">
        <v>45.91017666745352</v>
      </c>
      <c r="GL7">
        <v>44.705257522219533</v>
      </c>
      <c r="GM7">
        <v>43.342439784457675</v>
      </c>
      <c r="GN7">
        <v>41.815750501316579</v>
      </c>
      <c r="GO7">
        <v>40.113574503032986</v>
      </c>
      <c r="GP7">
        <v>38.227694426059315</v>
      </c>
      <c r="GQ7">
        <v>36.162134864623084</v>
      </c>
      <c r="GR7">
        <v>33.926011189863999</v>
      </c>
      <c r="GS7">
        <v>31.54167349953844</v>
      </c>
      <c r="GT7">
        <v>29.044713311186133</v>
      </c>
      <c r="GU7">
        <v>26.464660398115502</v>
      </c>
      <c r="GV7">
        <v>23.8294782278812</v>
      </c>
      <c r="GW7">
        <v>21.171897139472193</v>
      </c>
      <c r="GX7">
        <v>18.533385605606927</v>
      </c>
      <c r="GY7">
        <v>15.962121743073668</v>
      </c>
      <c r="GZ7">
        <v>13.508686623585589</v>
      </c>
      <c r="HA7">
        <v>11.22069970980465</v>
      </c>
      <c r="HB7">
        <v>9.1458670791394283</v>
      </c>
      <c r="HC7">
        <v>7.3150368947464006</v>
      </c>
      <c r="HD7">
        <v>5.7340196830926233</v>
      </c>
      <c r="HE7">
        <v>4.3983538891817648</v>
      </c>
      <c r="HF7">
        <v>3.296015956999597</v>
      </c>
      <c r="HG7">
        <v>2.4121389323919105</v>
      </c>
      <c r="HH7">
        <v>1.7240409064101752</v>
      </c>
      <c r="HI7">
        <v>1.2008808787407501</v>
      </c>
      <c r="HJ7">
        <v>0.81321034165981665</v>
      </c>
      <c r="HK7">
        <v>0.53388782629343978</v>
      </c>
      <c r="HL7">
        <v>0.33998243722279392</v>
      </c>
      <c r="HM7">
        <v>0.21057152231830967</v>
      </c>
      <c r="HN7">
        <v>0.12651534568349646</v>
      </c>
      <c r="HO7">
        <v>7.3519473102742941E-2</v>
      </c>
      <c r="HP7">
        <v>4.1185351514000733E-2</v>
      </c>
      <c r="HQ7">
        <v>2.2157074828835444E-2</v>
      </c>
      <c r="HR7">
        <v>1.1398140185250247E-2</v>
      </c>
      <c r="HS7">
        <v>5.5785463796293984E-3</v>
      </c>
      <c r="HT7">
        <v>2.5824137168750662E-3</v>
      </c>
      <c r="HU7">
        <v>1.1229166132245461E-3</v>
      </c>
      <c r="HV7">
        <v>4.5487762968783119E-4</v>
      </c>
      <c r="HW7">
        <v>1.6993275977949989E-4</v>
      </c>
      <c r="HX7">
        <v>5.7819889001726357E-5</v>
      </c>
      <c r="HY7">
        <v>1.7634641779368731E-5</v>
      </c>
      <c r="HZ7">
        <v>4.72135791287395E-6</v>
      </c>
      <c r="IA7">
        <v>1.0782594666665553E-6</v>
      </c>
      <c r="IB7">
        <v>2.0149839000897924E-7</v>
      </c>
      <c r="IC7">
        <v>2.8835489513240738E-8</v>
      </c>
      <c r="ID7">
        <v>2.7980163129126528E-9</v>
      </c>
      <c r="IE7">
        <v>1.364040251717911E-10</v>
      </c>
      <c r="IF7">
        <v>0</v>
      </c>
      <c r="IG7">
        <v>0</v>
      </c>
      <c r="IH7">
        <v>0</v>
      </c>
      <c r="II7">
        <v>0</v>
      </c>
      <c r="IJ7">
        <v>5370.2798932000251</v>
      </c>
      <c r="IK7">
        <v>214.2434468087622</v>
      </c>
    </row>
    <row r="8" spans="1:245" x14ac:dyDescent="0.25">
      <c r="A8">
        <v>5</v>
      </c>
      <c r="B8">
        <v>2.0999999999999998E-4</v>
      </c>
      <c r="C8">
        <v>0.99978999999999996</v>
      </c>
      <c r="D8">
        <v>0.99957004620000001</v>
      </c>
      <c r="E8">
        <v>0.99935014078983597</v>
      </c>
      <c r="F8">
        <v>0.99913028375886226</v>
      </c>
      <c r="G8">
        <v>0.99890048379359775</v>
      </c>
      <c r="H8">
        <v>0.99866074767748725</v>
      </c>
      <c r="I8">
        <v>0.99838112266813761</v>
      </c>
      <c r="J8">
        <v>0.99804167308643044</v>
      </c>
      <c r="K8">
        <v>0.99764245641719596</v>
      </c>
      <c r="L8">
        <v>0.99712368233985904</v>
      </c>
      <c r="M8">
        <v>0.99646558070951474</v>
      </c>
      <c r="N8">
        <v>0.99568833755656128</v>
      </c>
      <c r="O8">
        <v>0.99480217493613599</v>
      </c>
      <c r="P8">
        <v>0.9938571128699466</v>
      </c>
      <c r="Q8">
        <v>0.99288313289933405</v>
      </c>
      <c r="R8">
        <v>0.9918902497664347</v>
      </c>
      <c r="S8">
        <v>0.9908884406141707</v>
      </c>
      <c r="T8">
        <v>0.98987773440474425</v>
      </c>
      <c r="U8">
        <v>0.98884826156096328</v>
      </c>
      <c r="V8">
        <v>0.98780008240370876</v>
      </c>
      <c r="W8">
        <v>0.98672338031388873</v>
      </c>
      <c r="X8">
        <v>0.98559851566033085</v>
      </c>
      <c r="Y8">
        <v>0.98444536539700822</v>
      </c>
      <c r="Z8">
        <v>0.98330340877314759</v>
      </c>
      <c r="AA8">
        <v>0.98217260985305854</v>
      </c>
      <c r="AB8">
        <v>0.98105293307782604</v>
      </c>
      <c r="AC8">
        <v>0.97994434326344815</v>
      </c>
      <c r="AD8">
        <v>0.97882720671212775</v>
      </c>
      <c r="AE8">
        <v>0.97769176715234163</v>
      </c>
      <c r="AF8">
        <v>0.97652831394943029</v>
      </c>
      <c r="AG8">
        <v>0.97531741884013301</v>
      </c>
      <c r="AH8">
        <v>0.9740397530214524</v>
      </c>
      <c r="AI8">
        <v>0.97268583776475259</v>
      </c>
      <c r="AJ8">
        <v>0.97123653586648306</v>
      </c>
      <c r="AK8">
        <v>0.96969226977445533</v>
      </c>
      <c r="AL8">
        <v>0.96802439907044324</v>
      </c>
      <c r="AM8">
        <v>0.96621419344418147</v>
      </c>
      <c r="AN8">
        <v>0.96423345434762087</v>
      </c>
      <c r="AO8">
        <v>0.96204464440625181</v>
      </c>
      <c r="AP8">
        <v>0.9596202919023481</v>
      </c>
      <c r="AQ8">
        <v>0.95696214369377852</v>
      </c>
      <c r="AR8">
        <v>0.95406254839838645</v>
      </c>
      <c r="AS8">
        <v>0.95096184511609172</v>
      </c>
      <c r="AT8">
        <v>0.94770955560579473</v>
      </c>
      <c r="AU8">
        <v>0.94425989282338962</v>
      </c>
      <c r="AV8">
        <v>0.94056783664245025</v>
      </c>
      <c r="AW8">
        <v>0.93656101765835342</v>
      </c>
      <c r="AX8">
        <v>0.93215918087535909</v>
      </c>
      <c r="AY8">
        <v>0.92730263154299841</v>
      </c>
      <c r="AZ8">
        <v>0.92189645720110269</v>
      </c>
      <c r="BA8">
        <v>0.91588569230015149</v>
      </c>
      <c r="BB8">
        <v>0.90923636217405235</v>
      </c>
      <c r="BC8">
        <v>0.90200793309476857</v>
      </c>
      <c r="BD8">
        <v>0.89422360463216066</v>
      </c>
      <c r="BE8">
        <v>0.88580001827652577</v>
      </c>
      <c r="BF8">
        <v>0.87658769808644998</v>
      </c>
      <c r="BG8">
        <v>0.866428046665628</v>
      </c>
      <c r="BH8">
        <v>0.85518181061990817</v>
      </c>
      <c r="BI8">
        <v>0.84280732982023809</v>
      </c>
      <c r="BJ8">
        <v>0.82928870024992141</v>
      </c>
      <c r="BK8">
        <v>0.81465175469051032</v>
      </c>
      <c r="BL8">
        <v>0.79895341537762421</v>
      </c>
      <c r="BM8">
        <v>0.78220735179130918</v>
      </c>
      <c r="BN8">
        <v>0.7644199566115748</v>
      </c>
      <c r="BO8">
        <v>0.74554642788283498</v>
      </c>
      <c r="BP8">
        <v>0.72546140711567142</v>
      </c>
      <c r="BQ8">
        <v>0.70390794871026485</v>
      </c>
      <c r="BR8">
        <v>0.68072122087974873</v>
      </c>
      <c r="BS8">
        <v>0.6559974261373962</v>
      </c>
      <c r="BT8">
        <v>0.62978376898894584</v>
      </c>
      <c r="BU8">
        <v>0.60210477234188164</v>
      </c>
      <c r="BV8">
        <v>0.5729388171696409</v>
      </c>
      <c r="BW8">
        <v>0.54218919085214623</v>
      </c>
      <c r="BX8">
        <v>0.50980965237445608</v>
      </c>
      <c r="BY8">
        <v>0.47591750668460225</v>
      </c>
      <c r="BZ8">
        <v>0.44069009283980803</v>
      </c>
      <c r="CA8">
        <v>0.40446536720837578</v>
      </c>
      <c r="CB8">
        <v>0.36773182255851111</v>
      </c>
      <c r="CC8">
        <v>0.33087773930169712</v>
      </c>
      <c r="CD8">
        <v>0.29425288233839225</v>
      </c>
      <c r="CE8">
        <v>0.25824809965546658</v>
      </c>
      <c r="CF8">
        <v>0.22334070402503717</v>
      </c>
      <c r="CG8">
        <v>0.19006517253234689</v>
      </c>
      <c r="CH8">
        <v>0.15895910639570299</v>
      </c>
      <c r="CI8">
        <v>0.13050065757768028</v>
      </c>
      <c r="CJ8">
        <v>0.10514698982348855</v>
      </c>
      <c r="CK8">
        <v>8.3142879263127092E-2</v>
      </c>
      <c r="CL8">
        <v>6.4440720001679289E-2</v>
      </c>
      <c r="CM8">
        <v>4.8880863750073805E-2</v>
      </c>
      <c r="CN8">
        <v>3.6227563359729695E-2</v>
      </c>
      <c r="CO8">
        <v>2.622440856484113E-2</v>
      </c>
      <c r="CP8">
        <v>1.854196807577092E-2</v>
      </c>
      <c r="CQ8">
        <v>1.2778011879736772E-2</v>
      </c>
      <c r="CR8">
        <v>8.5619068600176242E-3</v>
      </c>
      <c r="CS8">
        <v>5.5624996488162501E-3</v>
      </c>
      <c r="CT8">
        <v>3.5057097786699537E-3</v>
      </c>
      <c r="CU8">
        <v>2.1491403227158284E-3</v>
      </c>
      <c r="CV8">
        <v>1.278201206935239E-3</v>
      </c>
      <c r="CW8">
        <v>7.3534915434984307E-4</v>
      </c>
      <c r="CX8">
        <v>4.0786140846014042E-4</v>
      </c>
      <c r="CY8">
        <v>2.172718509008014E-4</v>
      </c>
      <c r="CZ8">
        <v>1.1068479900439527E-4</v>
      </c>
      <c r="DA8">
        <v>5.3651135773410478E-5</v>
      </c>
      <c r="DB8">
        <v>2.4599582263466435E-5</v>
      </c>
      <c r="DC8">
        <v>1.0595778068342898E-5</v>
      </c>
      <c r="DD8">
        <v>4.2520857388260054E-6</v>
      </c>
      <c r="DE8">
        <v>1.5737819736542811E-6</v>
      </c>
      <c r="DF8">
        <v>5.3056911677806788E-7</v>
      </c>
      <c r="DG8">
        <v>1.603485984726677E-7</v>
      </c>
      <c r="DH8">
        <v>4.2543690146768192E-8</v>
      </c>
      <c r="DI8">
        <v>9.6293388278195119E-9</v>
      </c>
      <c r="DJ8">
        <v>1.7835461376887305E-9</v>
      </c>
      <c r="DK8">
        <v>2.5299601963114647E-10</v>
      </c>
      <c r="DL8">
        <v>2.4335687128320007E-11</v>
      </c>
      <c r="DM8">
        <v>1.1761437589117083E-12</v>
      </c>
      <c r="DN8">
        <v>0</v>
      </c>
      <c r="DO8">
        <v>0</v>
      </c>
      <c r="DP8">
        <v>0</v>
      </c>
      <c r="DQ8">
        <v>0</v>
      </c>
      <c r="DR8">
        <v>0</v>
      </c>
      <c r="DS8">
        <v>70.820628401827662</v>
      </c>
      <c r="DT8">
        <v>0.99978999999999996</v>
      </c>
      <c r="DU8">
        <v>1.9991400924</v>
      </c>
      <c r="DV8">
        <v>2.9980504223695079</v>
      </c>
      <c r="DW8">
        <v>3.996521135035449</v>
      </c>
      <c r="DX8">
        <v>4.994502418967989</v>
      </c>
      <c r="DY8">
        <v>5.9919644860649237</v>
      </c>
      <c r="DZ8">
        <v>6.9886678586769637</v>
      </c>
      <c r="EA8">
        <v>7.9843333846914435</v>
      </c>
      <c r="EB8">
        <v>8.978782107754764</v>
      </c>
      <c r="EC8">
        <v>9.9712368233985913</v>
      </c>
      <c r="ED8">
        <v>10.961121387804662</v>
      </c>
      <c r="EE8">
        <v>11.948260050678735</v>
      </c>
      <c r="EF8">
        <v>12.932428274169768</v>
      </c>
      <c r="EG8">
        <v>13.913999580179253</v>
      </c>
      <c r="EH8">
        <v>14.893246993490012</v>
      </c>
      <c r="EI8">
        <v>15.870243996262955</v>
      </c>
      <c r="EJ8">
        <v>16.845103490440902</v>
      </c>
      <c r="EK8">
        <v>17.817799219285398</v>
      </c>
      <c r="EL8">
        <v>18.788116969658301</v>
      </c>
      <c r="EM8">
        <v>19.756001648074175</v>
      </c>
      <c r="EN8">
        <v>20.721190986591662</v>
      </c>
      <c r="EO8">
        <v>21.683167344527277</v>
      </c>
      <c r="EP8">
        <v>22.64224340413119</v>
      </c>
      <c r="EQ8">
        <v>23.599281810555542</v>
      </c>
      <c r="ER8">
        <v>24.554315246326464</v>
      </c>
      <c r="ES8">
        <v>25.507376260023477</v>
      </c>
      <c r="ET8">
        <v>26.458497268113099</v>
      </c>
      <c r="EU8">
        <v>27.407161787939579</v>
      </c>
      <c r="EV8">
        <v>28.353061247417909</v>
      </c>
      <c r="EW8">
        <v>29.295849418482909</v>
      </c>
      <c r="EX8">
        <v>30.234839984044122</v>
      </c>
      <c r="EY8">
        <v>31.169272096686477</v>
      </c>
      <c r="EZ8">
        <v>32.098632646236837</v>
      </c>
      <c r="FA8">
        <v>33.022042219460424</v>
      </c>
      <c r="FB8">
        <v>33.939229442105933</v>
      </c>
      <c r="FC8">
        <v>34.848878366535956</v>
      </c>
      <c r="FD8">
        <v>35.749925157434717</v>
      </c>
      <c r="FE8">
        <v>36.64087126520959</v>
      </c>
      <c r="FF8">
        <v>37.519741131843823</v>
      </c>
      <c r="FG8">
        <v>38.384811676093925</v>
      </c>
      <c r="FH8">
        <v>39.23544789144492</v>
      </c>
      <c r="FI8">
        <v>40.070627032732233</v>
      </c>
      <c r="FJ8">
        <v>40.891359339991944</v>
      </c>
      <c r="FK8">
        <v>41.699220446654969</v>
      </c>
      <c r="FL8">
        <v>42.491695177052534</v>
      </c>
      <c r="FM8">
        <v>43.266120485552712</v>
      </c>
      <c r="FN8">
        <v>44.018367829942612</v>
      </c>
      <c r="FO8">
        <v>44.743640682017237</v>
      </c>
      <c r="FP8">
        <v>45.437828945606924</v>
      </c>
      <c r="FQ8">
        <v>46.094822860055132</v>
      </c>
      <c r="FR8">
        <v>46.710170307307727</v>
      </c>
      <c r="FS8">
        <v>47.280290833050721</v>
      </c>
      <c r="FT8">
        <v>47.806420454022735</v>
      </c>
      <c r="FU8">
        <v>48.288074650136679</v>
      </c>
      <c r="FV8">
        <v>48.719001005208916</v>
      </c>
      <c r="FW8">
        <v>49.088911092841201</v>
      </c>
      <c r="FX8">
        <v>49.386398659940795</v>
      </c>
      <c r="FY8">
        <v>49.600545015954673</v>
      </c>
      <c r="FZ8">
        <v>49.725632459394049</v>
      </c>
      <c r="GA8">
        <v>49.757322014995282</v>
      </c>
      <c r="GB8">
        <v>49.693757036121127</v>
      </c>
      <c r="GC8">
        <v>49.5351117534127</v>
      </c>
      <c r="GD8">
        <v>49.279063162852481</v>
      </c>
      <c r="GE8">
        <v>48.922877223140787</v>
      </c>
      <c r="GF8">
        <v>48.460517812384275</v>
      </c>
      <c r="GG8">
        <v>47.880452869634311</v>
      </c>
      <c r="GH8">
        <v>47.161832563587744</v>
      </c>
      <c r="GI8">
        <v>46.289043019822913</v>
      </c>
      <c r="GJ8">
        <v>45.26382240348034</v>
      </c>
      <c r="GK8">
        <v>44.084863829226208</v>
      </c>
      <c r="GL8">
        <v>42.749438836273598</v>
      </c>
      <c r="GM8">
        <v>41.251594836214146</v>
      </c>
      <c r="GN8">
        <v>39.579810932206676</v>
      </c>
      <c r="GO8">
        <v>37.725914275709748</v>
      </c>
      <c r="GP8">
        <v>35.69381300134517</v>
      </c>
      <c r="GQ8">
        <v>33.492447055825409</v>
      </c>
      <c r="GR8">
        <v>31.143833275044933</v>
      </c>
      <c r="GS8">
        <v>28.683082159563867</v>
      </c>
      <c r="GT8">
        <v>26.139341404834074</v>
      </c>
      <c r="GU8">
        <v>23.540230587071381</v>
      </c>
      <c r="GV8">
        <v>20.918096072092794</v>
      </c>
      <c r="GW8">
        <v>18.313937730053048</v>
      </c>
      <c r="GX8">
        <v>15.775409320184792</v>
      </c>
      <c r="GY8">
        <v>13.352564937239052</v>
      </c>
      <c r="GZ8">
        <v>11.092555894102825</v>
      </c>
      <c r="HA8">
        <v>9.0426411248200154</v>
      </c>
      <c r="HB8">
        <v>7.2334304958920574</v>
      </c>
      <c r="HC8">
        <v>5.6707833601477775</v>
      </c>
      <c r="HD8">
        <v>4.3503968737565684</v>
      </c>
      <c r="HE8">
        <v>3.2604807023756726</v>
      </c>
      <c r="HF8">
        <v>2.3864211794005428</v>
      </c>
      <c r="HG8">
        <v>1.7058610629709245</v>
      </c>
      <c r="HH8">
        <v>1.1883551048155199</v>
      </c>
      <c r="HI8">
        <v>0.80481924484165668</v>
      </c>
      <c r="HJ8">
        <v>0.52843746663754376</v>
      </c>
      <c r="HK8">
        <v>0.33654813875231554</v>
      </c>
      <c r="HL8">
        <v>0.20846661130343536</v>
      </c>
      <c r="HM8">
        <v>0.12526371827965341</v>
      </c>
      <c r="HN8">
        <v>7.279956628063447E-2</v>
      </c>
      <c r="HO8">
        <v>4.0786140846014042E-2</v>
      </c>
      <c r="HP8">
        <v>2.194445694098094E-2</v>
      </c>
      <c r="HQ8">
        <v>1.1289849498448317E-2</v>
      </c>
      <c r="HR8">
        <v>5.5260669846612792E-3</v>
      </c>
      <c r="HS8">
        <v>2.5583565554005093E-3</v>
      </c>
      <c r="HT8">
        <v>1.1125566971760042E-3</v>
      </c>
      <c r="HU8">
        <v>4.5072108831555659E-4</v>
      </c>
      <c r="HV8">
        <v>1.6839467118100808E-4</v>
      </c>
      <c r="HW8">
        <v>5.7301464612031328E-5</v>
      </c>
      <c r="HX8">
        <v>1.7477997233520779E-5</v>
      </c>
      <c r="HY8">
        <v>4.6798059161445008E-6</v>
      </c>
      <c r="HZ8">
        <v>1.0688566098879659E-6</v>
      </c>
      <c r="IA8">
        <v>1.9975716742113782E-7</v>
      </c>
      <c r="IB8">
        <v>2.858855021831955E-8</v>
      </c>
      <c r="IC8">
        <v>2.7742683326284809E-9</v>
      </c>
      <c r="ID8">
        <v>1.3525653227484644E-10</v>
      </c>
      <c r="IE8">
        <v>0</v>
      </c>
      <c r="IF8">
        <v>0</v>
      </c>
      <c r="IG8">
        <v>0</v>
      </c>
      <c r="IH8">
        <v>0</v>
      </c>
      <c r="II8">
        <v>0</v>
      </c>
      <c r="IJ8">
        <v>5228.7666320530316</v>
      </c>
      <c r="IK8">
        <v>213.20522482327306</v>
      </c>
    </row>
    <row r="9" spans="1:245" x14ac:dyDescent="0.25">
      <c r="A9">
        <v>6</v>
      </c>
      <c r="B9">
        <v>2.2000000000000001E-4</v>
      </c>
      <c r="C9">
        <v>0.99978</v>
      </c>
      <c r="D9">
        <v>0.99956004840000001</v>
      </c>
      <c r="E9">
        <v>0.99934014518935199</v>
      </c>
      <c r="F9">
        <v>0.99911029695595854</v>
      </c>
      <c r="G9">
        <v>0.99887051048468911</v>
      </c>
      <c r="H9">
        <v>0.99859082674175348</v>
      </c>
      <c r="I9">
        <v>0.99825130586066124</v>
      </c>
      <c r="J9">
        <v>0.99785200533831697</v>
      </c>
      <c r="K9">
        <v>0.99733312229554105</v>
      </c>
      <c r="L9">
        <v>0.99667488243482605</v>
      </c>
      <c r="M9">
        <v>0.9958974760265269</v>
      </c>
      <c r="N9">
        <v>0.99501112727286334</v>
      </c>
      <c r="O9">
        <v>0.99406586670195407</v>
      </c>
      <c r="P9">
        <v>0.99309168215258614</v>
      </c>
      <c r="Q9">
        <v>0.99209859047043358</v>
      </c>
      <c r="R9">
        <v>0.99109657089405845</v>
      </c>
      <c r="S9">
        <v>0.99008565239174651</v>
      </c>
      <c r="T9">
        <v>0.98905596331325907</v>
      </c>
      <c r="U9">
        <v>0.98800756399214706</v>
      </c>
      <c r="V9">
        <v>0.98693063574739559</v>
      </c>
      <c r="W9">
        <v>0.98580553482264355</v>
      </c>
      <c r="X9">
        <v>0.98465214234690102</v>
      </c>
      <c r="Y9">
        <v>0.98350994586177853</v>
      </c>
      <c r="Z9">
        <v>0.98237890942403749</v>
      </c>
      <c r="AA9">
        <v>0.98125899746729406</v>
      </c>
      <c r="AB9">
        <v>0.98015017480015609</v>
      </c>
      <c r="AC9">
        <v>0.97903280360088385</v>
      </c>
      <c r="AD9">
        <v>0.97789712554870678</v>
      </c>
      <c r="AE9">
        <v>0.97673342796930385</v>
      </c>
      <c r="AF9">
        <v>0.97552227851862194</v>
      </c>
      <c r="AG9">
        <v>0.9742443443337625</v>
      </c>
      <c r="AH9">
        <v>0.97289014469513857</v>
      </c>
      <c r="AI9">
        <v>0.97144053837954281</v>
      </c>
      <c r="AJ9">
        <v>0.9698959479235193</v>
      </c>
      <c r="AK9">
        <v>0.96822772689309078</v>
      </c>
      <c r="AL9">
        <v>0.96641714104380061</v>
      </c>
      <c r="AM9">
        <v>0.96443598590466084</v>
      </c>
      <c r="AN9">
        <v>0.96224671621665725</v>
      </c>
      <c r="AO9">
        <v>0.95982185449179136</v>
      </c>
      <c r="AP9">
        <v>0.95716314795484903</v>
      </c>
      <c r="AQ9">
        <v>0.95426294361654584</v>
      </c>
      <c r="AR9">
        <v>0.95116158904979209</v>
      </c>
      <c r="AS9">
        <v>0.94790861641524182</v>
      </c>
      <c r="AT9">
        <v>0.94445822905149035</v>
      </c>
      <c r="AU9">
        <v>0.94076539737589904</v>
      </c>
      <c r="AV9">
        <v>0.93675773678307772</v>
      </c>
      <c r="AW9">
        <v>0.93235497542019719</v>
      </c>
      <c r="AX9">
        <v>0.92749740599825792</v>
      </c>
      <c r="AY9">
        <v>0.92209009612128812</v>
      </c>
      <c r="AZ9">
        <v>0.91607806869457731</v>
      </c>
      <c r="BA9">
        <v>0.90942734191585461</v>
      </c>
      <c r="BB9">
        <v>0.9021973945476236</v>
      </c>
      <c r="BC9">
        <v>0.89441143103267762</v>
      </c>
      <c r="BD9">
        <v>0.88598607535234986</v>
      </c>
      <c r="BE9">
        <v>0.87677182016868549</v>
      </c>
      <c r="BF9">
        <v>0.86661003477293042</v>
      </c>
      <c r="BG9">
        <v>0.85536143652157781</v>
      </c>
      <c r="BH9">
        <v>0.84298435653511061</v>
      </c>
      <c r="BI9">
        <v>0.82946288745628738</v>
      </c>
      <c r="BJ9">
        <v>0.81482286749268396</v>
      </c>
      <c r="BK9">
        <v>0.79912123083609998</v>
      </c>
      <c r="BL9">
        <v>0.7823716498377753</v>
      </c>
      <c r="BM9">
        <v>0.76458051852046427</v>
      </c>
      <c r="BN9">
        <v>0.74570302551819401</v>
      </c>
      <c r="BO9">
        <v>0.7256137860107339</v>
      </c>
      <c r="BP9">
        <v>0.70405580042835503</v>
      </c>
      <c r="BQ9">
        <v>0.68086420236224499</v>
      </c>
      <c r="BR9">
        <v>0.65613521453244827</v>
      </c>
      <c r="BS9">
        <v>0.62991605135973161</v>
      </c>
      <c r="BT9">
        <v>0.60223124090247138</v>
      </c>
      <c r="BU9">
        <v>0.57305915959315568</v>
      </c>
      <c r="BV9">
        <v>0.54230307449779103</v>
      </c>
      <c r="BW9">
        <v>0.50991673488878297</v>
      </c>
      <c r="BX9">
        <v>0.47601747035337671</v>
      </c>
      <c r="BY9">
        <v>0.44078265719781978</v>
      </c>
      <c r="BZ9">
        <v>0.40455032277615899</v>
      </c>
      <c r="CA9">
        <v>0.3678090624616282</v>
      </c>
      <c r="CB9">
        <v>0.33094723822172384</v>
      </c>
      <c r="CC9">
        <v>0.29431468842296127</v>
      </c>
      <c r="CD9">
        <v>0.2583023431475277</v>
      </c>
      <c r="CE9">
        <v>0.22338761542427638</v>
      </c>
      <c r="CF9">
        <v>0.19010509460221345</v>
      </c>
      <c r="CG9">
        <v>0.15899249481961519</v>
      </c>
      <c r="CH9">
        <v>0.13052806847205947</v>
      </c>
      <c r="CI9">
        <v>0.10516907532930776</v>
      </c>
      <c r="CJ9">
        <v>8.3160342935143516E-2</v>
      </c>
      <c r="CK9">
        <v>6.4454255395312327E-2</v>
      </c>
      <c r="CL9">
        <v>4.8891130887560211E-2</v>
      </c>
      <c r="CM9">
        <v>3.6235172746006371E-2</v>
      </c>
      <c r="CN9">
        <v>2.6229916847379089E-2</v>
      </c>
      <c r="CO9">
        <v>1.8545862706939385E-2</v>
      </c>
      <c r="CP9">
        <v>1.2780695825860208E-2</v>
      </c>
      <c r="CQ9">
        <v>8.5637052381176328E-3</v>
      </c>
      <c r="CR9">
        <v>5.5636680191002638E-3</v>
      </c>
      <c r="CS9">
        <v>3.5064461323577505E-3</v>
      </c>
      <c r="CT9">
        <v>2.1495917369805956E-3</v>
      </c>
      <c r="CU9">
        <v>1.2784696855692092E-3</v>
      </c>
      <c r="CV9">
        <v>7.3550361010796608E-4</v>
      </c>
      <c r="CW9">
        <v>4.079470773463834E-4</v>
      </c>
      <c r="CX9">
        <v>2.1731748757319191E-4</v>
      </c>
      <c r="CY9">
        <v>1.1070804769441116E-4</v>
      </c>
      <c r="CZ9">
        <v>5.366240487843498E-5</v>
      </c>
      <c r="DA9">
        <v>2.4604749260811222E-5</v>
      </c>
      <c r="DB9">
        <v>1.0598003649109219E-5</v>
      </c>
      <c r="DC9">
        <v>4.2529788643875296E-6</v>
      </c>
      <c r="DD9">
        <v>1.5741125372871126E-6</v>
      </c>
      <c r="DE9">
        <v>5.3068055969560437E-7</v>
      </c>
      <c r="DF9">
        <v>1.6038227875120558E-7</v>
      </c>
      <c r="DG9">
        <v>4.2552626198269863E-8</v>
      </c>
      <c r="DH9">
        <v>9.6313614137163997E-9</v>
      </c>
      <c r="DI9">
        <v>1.783920761048552E-9</v>
      </c>
      <c r="DJ9">
        <v>2.5304915995473714E-10</v>
      </c>
      <c r="DK9">
        <v>2.4340798696046192E-11</v>
      </c>
      <c r="DL9">
        <v>1.1763908009799148E-12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69.835503857637875</v>
      </c>
      <c r="DT9">
        <v>0.99978</v>
      </c>
      <c r="DU9">
        <v>1.9991200968</v>
      </c>
      <c r="DV9">
        <v>2.9980204355680558</v>
      </c>
      <c r="DW9">
        <v>3.9964411878238342</v>
      </c>
      <c r="DX9">
        <v>4.9943525524234458</v>
      </c>
      <c r="DY9">
        <v>5.9915449604505211</v>
      </c>
      <c r="DZ9">
        <v>6.9877591410246289</v>
      </c>
      <c r="EA9">
        <v>7.9828160427065358</v>
      </c>
      <c r="EB9">
        <v>8.9759981006598686</v>
      </c>
      <c r="EC9">
        <v>9.9667488243482598</v>
      </c>
      <c r="ED9">
        <v>10.954872236291795</v>
      </c>
      <c r="EE9">
        <v>11.940133527274361</v>
      </c>
      <c r="EF9">
        <v>12.922856267125402</v>
      </c>
      <c r="EG9">
        <v>13.903283550136205</v>
      </c>
      <c r="EH9">
        <v>14.881478857056504</v>
      </c>
      <c r="EI9">
        <v>15.857545134304935</v>
      </c>
      <c r="EJ9">
        <v>16.831456090659692</v>
      </c>
      <c r="EK9">
        <v>17.803007339638665</v>
      </c>
      <c r="EL9">
        <v>18.772143715850795</v>
      </c>
      <c r="EM9">
        <v>19.738612714947912</v>
      </c>
      <c r="EN9">
        <v>20.701916231275515</v>
      </c>
      <c r="EO9">
        <v>21.662347131631822</v>
      </c>
      <c r="EP9">
        <v>22.620728754820906</v>
      </c>
      <c r="EQ9">
        <v>23.577093826176899</v>
      </c>
      <c r="ER9">
        <v>24.531474936682351</v>
      </c>
      <c r="ES9">
        <v>25.483904544804059</v>
      </c>
      <c r="ET9">
        <v>26.433885697223864</v>
      </c>
      <c r="EU9">
        <v>27.381119515363789</v>
      </c>
      <c r="EV9">
        <v>28.325269411109812</v>
      </c>
      <c r="EW9">
        <v>29.26566835555866</v>
      </c>
      <c r="EX9">
        <v>30.201574674346638</v>
      </c>
      <c r="EY9">
        <v>31.132484630244434</v>
      </c>
      <c r="EZ9">
        <v>32.057537766524909</v>
      </c>
      <c r="FA9">
        <v>32.976462229399658</v>
      </c>
      <c r="FB9">
        <v>33.887970441258176</v>
      </c>
      <c r="FC9">
        <v>34.791017077576825</v>
      </c>
      <c r="FD9">
        <v>35.684131478472452</v>
      </c>
      <c r="FE9">
        <v>36.565375216232972</v>
      </c>
      <c r="FF9">
        <v>37.433052325179865</v>
      </c>
      <c r="FG9">
        <v>38.286525918193959</v>
      </c>
      <c r="FH9">
        <v>39.124780688278378</v>
      </c>
      <c r="FI9">
        <v>39.948786740091265</v>
      </c>
      <c r="FJ9">
        <v>40.760070505855396</v>
      </c>
      <c r="FK9">
        <v>41.556162078265572</v>
      </c>
      <c r="FL9">
        <v>42.334442881915457</v>
      </c>
      <c r="FM9">
        <v>43.090855892021573</v>
      </c>
      <c r="FN9">
        <v>43.820683844749269</v>
      </c>
      <c r="FO9">
        <v>44.51987548791638</v>
      </c>
      <c r="FP9">
        <v>45.182414709943117</v>
      </c>
      <c r="FQ9">
        <v>45.803903434728866</v>
      </c>
      <c r="FR9">
        <v>46.380794437708587</v>
      </c>
      <c r="FS9">
        <v>46.914264516476429</v>
      </c>
      <c r="FT9">
        <v>47.403805844731913</v>
      </c>
      <c r="FU9">
        <v>47.843248069026892</v>
      </c>
      <c r="FV9">
        <v>48.222450109277702</v>
      </c>
      <c r="FW9">
        <v>48.5301619472841</v>
      </c>
      <c r="FX9">
        <v>48.755601881729937</v>
      </c>
      <c r="FY9">
        <v>48.893092679036414</v>
      </c>
      <c r="FZ9">
        <v>48.938310359920955</v>
      </c>
      <c r="GA9">
        <v>48.88937204956104</v>
      </c>
      <c r="GB9">
        <v>48.746395081002099</v>
      </c>
      <c r="GC9">
        <v>48.507042289942071</v>
      </c>
      <c r="GD9">
        <v>48.168572666789252</v>
      </c>
      <c r="GE9">
        <v>47.724993633164416</v>
      </c>
      <c r="GF9">
        <v>47.164896090697702</v>
      </c>
      <c r="GG9">
        <v>46.467682828271435</v>
      </c>
      <c r="GH9">
        <v>45.617901558270411</v>
      </c>
      <c r="GI9">
        <v>44.61719458820648</v>
      </c>
      <c r="GJ9">
        <v>43.46420754382148</v>
      </c>
      <c r="GK9">
        <v>42.156186863172998</v>
      </c>
      <c r="GL9">
        <v>40.687200331114056</v>
      </c>
      <c r="GM9">
        <v>39.045821363840957</v>
      </c>
      <c r="GN9">
        <v>37.223921646881159</v>
      </c>
      <c r="GO9">
        <v>35.225292806149874</v>
      </c>
      <c r="GP9">
        <v>33.058699289836483</v>
      </c>
      <c r="GQ9">
        <v>30.745824530988084</v>
      </c>
      <c r="GR9">
        <v>28.321297809545371</v>
      </c>
      <c r="GS9">
        <v>25.81388458129446</v>
      </c>
      <c r="GT9">
        <v>23.25086038541394</v>
      </c>
      <c r="GU9">
        <v>20.664187451802217</v>
      </c>
      <c r="GV9">
        <v>18.094396849366387</v>
      </c>
      <c r="GW9">
        <v>15.588617757381503</v>
      </c>
      <c r="GX9">
        <v>13.196377070028062</v>
      </c>
      <c r="GY9">
        <v>10.964357751652996</v>
      </c>
      <c r="GZ9">
        <v>8.93937140299116</v>
      </c>
      <c r="HA9">
        <v>7.151789492422342</v>
      </c>
      <c r="HB9">
        <v>5.607520219392172</v>
      </c>
      <c r="HC9">
        <v>4.3024195181052987</v>
      </c>
      <c r="HD9">
        <v>3.224930374394567</v>
      </c>
      <c r="HE9">
        <v>2.3606925162641179</v>
      </c>
      <c r="HF9">
        <v>1.6876735063314841</v>
      </c>
      <c r="HG9">
        <v>1.1758240159791391</v>
      </c>
      <c r="HH9">
        <v>0.7964245871449398</v>
      </c>
      <c r="HI9">
        <v>0.52298479379542484</v>
      </c>
      <c r="HJ9">
        <v>0.33311238257398629</v>
      </c>
      <c r="HK9">
        <v>0.20636080675013718</v>
      </c>
      <c r="HL9">
        <v>0.12401155950021329</v>
      </c>
      <c r="HM9">
        <v>7.2079353790580669E-2</v>
      </c>
      <c r="HN9">
        <v>4.0386760657291958E-2</v>
      </c>
      <c r="HO9">
        <v>2.1731748757319192E-2</v>
      </c>
      <c r="HP9">
        <v>1.1181512817135527E-2</v>
      </c>
      <c r="HQ9">
        <v>5.4735652976003676E-3</v>
      </c>
      <c r="HR9">
        <v>2.5342891738635558E-3</v>
      </c>
      <c r="HS9">
        <v>1.1021923795073588E-3</v>
      </c>
      <c r="HT9">
        <v>4.4656278076069059E-4</v>
      </c>
      <c r="HU9">
        <v>1.6685592895243393E-4</v>
      </c>
      <c r="HV9">
        <v>5.678281988742967E-5</v>
      </c>
      <c r="HW9">
        <v>1.7321286105130204E-5</v>
      </c>
      <c r="HX9">
        <v>4.6382362556114153E-6</v>
      </c>
      <c r="HY9">
        <v>1.0594497555088039E-6</v>
      </c>
      <c r="HZ9">
        <v>1.9801520447638926E-7</v>
      </c>
      <c r="IA9">
        <v>2.834150591493056E-8</v>
      </c>
      <c r="IB9">
        <v>2.7505102526532198E-9</v>
      </c>
      <c r="IC9">
        <v>1.3410855131171028E-10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5089.193895967529</v>
      </c>
      <c r="IK9">
        <v>212.19629691737464</v>
      </c>
    </row>
    <row r="10" spans="1:245" x14ac:dyDescent="0.25">
      <c r="A10">
        <v>7</v>
      </c>
      <c r="B10">
        <v>2.2000000000000001E-4</v>
      </c>
      <c r="C10">
        <v>0.99978</v>
      </c>
      <c r="D10">
        <v>0.99956004840000001</v>
      </c>
      <c r="E10">
        <v>0.99933014958886801</v>
      </c>
      <c r="F10">
        <v>0.99909031035296669</v>
      </c>
      <c r="G10">
        <v>0.99881056506606791</v>
      </c>
      <c r="H10">
        <v>0.99847096947394542</v>
      </c>
      <c r="I10">
        <v>0.9980715810861559</v>
      </c>
      <c r="J10">
        <v>0.99755258386399115</v>
      </c>
      <c r="K10">
        <v>0.99689419915864097</v>
      </c>
      <c r="L10">
        <v>0.99611662168329718</v>
      </c>
      <c r="M10">
        <v>0.99523007788999907</v>
      </c>
      <c r="N10">
        <v>0.9942846093160036</v>
      </c>
      <c r="O10">
        <v>0.99331021039887391</v>
      </c>
      <c r="P10">
        <v>0.99231690018847507</v>
      </c>
      <c r="Q10">
        <v>0.99131466011928471</v>
      </c>
      <c r="R10">
        <v>0.99030351916596304</v>
      </c>
      <c r="S10">
        <v>0.98927360350603044</v>
      </c>
      <c r="T10">
        <v>0.98822497348631411</v>
      </c>
      <c r="U10">
        <v>0.98714780826521398</v>
      </c>
      <c r="V10">
        <v>0.98602245976379166</v>
      </c>
      <c r="W10">
        <v>0.98486881348586797</v>
      </c>
      <c r="X10">
        <v>0.98372636566222427</v>
      </c>
      <c r="Y10">
        <v>0.98259508034171272</v>
      </c>
      <c r="Z10">
        <v>0.98147492195012309</v>
      </c>
      <c r="AA10">
        <v>0.98036585528831943</v>
      </c>
      <c r="AB10">
        <v>0.97924823821329077</v>
      </c>
      <c r="AC10">
        <v>0.97811231025696332</v>
      </c>
      <c r="AD10">
        <v>0.97694835660775747</v>
      </c>
      <c r="AE10">
        <v>0.97573694064556382</v>
      </c>
      <c r="AF10">
        <v>0.97445872525331811</v>
      </c>
      <c r="AG10">
        <v>0.97310422762521598</v>
      </c>
      <c r="AH10">
        <v>0.97165430232605443</v>
      </c>
      <c r="AI10">
        <v>0.97010937198535607</v>
      </c>
      <c r="AJ10">
        <v>0.96844078386554122</v>
      </c>
      <c r="AK10">
        <v>0.96662979959971262</v>
      </c>
      <c r="AL10">
        <v>0.96464820851053323</v>
      </c>
      <c r="AM10">
        <v>0.96245845707721434</v>
      </c>
      <c r="AN10">
        <v>0.96003306176537984</v>
      </c>
      <c r="AO10">
        <v>0.95737377018428971</v>
      </c>
      <c r="AP10">
        <v>0.9544729276606313</v>
      </c>
      <c r="AQ10">
        <v>0.95137089064573432</v>
      </c>
      <c r="AR10">
        <v>0.94811720219972595</v>
      </c>
      <c r="AS10">
        <v>0.94466605558371897</v>
      </c>
      <c r="AT10">
        <v>0.94097241130638665</v>
      </c>
      <c r="AU10">
        <v>0.93696386883422145</v>
      </c>
      <c r="AV10">
        <v>0.93256013865070053</v>
      </c>
      <c r="AW10">
        <v>0.92770150032833032</v>
      </c>
      <c r="AX10">
        <v>0.92229300058141617</v>
      </c>
      <c r="AY10">
        <v>0.91627965021762536</v>
      </c>
      <c r="AZ10">
        <v>0.90962745995704541</v>
      </c>
      <c r="BA10">
        <v>0.90239592165038685</v>
      </c>
      <c r="BB10">
        <v>0.894608244846544</v>
      </c>
      <c r="BC10">
        <v>0.88618103518008962</v>
      </c>
      <c r="BD10">
        <v>0.87696475241421668</v>
      </c>
      <c r="BE10">
        <v>0.86680073093373589</v>
      </c>
      <c r="BF10">
        <v>0.85554965744621603</v>
      </c>
      <c r="BG10">
        <v>0.84316985390296928</v>
      </c>
      <c r="BH10">
        <v>0.82964540944636556</v>
      </c>
      <c r="BI10">
        <v>0.8150021679696372</v>
      </c>
      <c r="BJ10">
        <v>0.79929707619286228</v>
      </c>
      <c r="BK10">
        <v>0.78254380947585989</v>
      </c>
      <c r="BL10">
        <v>0.76474876324837882</v>
      </c>
      <c r="BM10">
        <v>0.74586711628377633</v>
      </c>
      <c r="BN10">
        <v>0.72577345617109146</v>
      </c>
      <c r="BO10">
        <v>0.70421072678824836</v>
      </c>
      <c r="BP10">
        <v>0.68101402544784351</v>
      </c>
      <c r="BQ10">
        <v>0.65627959604357777</v>
      </c>
      <c r="BR10">
        <v>0.63005466338567639</v>
      </c>
      <c r="BS10">
        <v>0.60236376092987587</v>
      </c>
      <c r="BT10">
        <v>0.57318526035043271</v>
      </c>
      <c r="BU10">
        <v>0.54242240742742498</v>
      </c>
      <c r="BV10">
        <v>0.51002894125585918</v>
      </c>
      <c r="BW10">
        <v>0.47612221724116965</v>
      </c>
      <c r="BX10">
        <v>0.44087965072097829</v>
      </c>
      <c r="BY10">
        <v>0.40463934343171387</v>
      </c>
      <c r="BZ10">
        <v>0.36788999826124563</v>
      </c>
      <c r="CA10">
        <v>0.3310200626355036</v>
      </c>
      <c r="CB10">
        <v>0.29437945190237974</v>
      </c>
      <c r="CC10">
        <v>0.25835918216760456</v>
      </c>
      <c r="CD10">
        <v>0.22343677151400945</v>
      </c>
      <c r="CE10">
        <v>0.19014692692613719</v>
      </c>
      <c r="CF10">
        <v>0.15902748086540558</v>
      </c>
      <c r="CG10">
        <v>0.13055679096607201</v>
      </c>
      <c r="CH10">
        <v>0.10519221761718353</v>
      </c>
      <c r="CI10">
        <v>8.3178642236435521E-2</v>
      </c>
      <c r="CJ10">
        <v>6.4468438451771706E-2</v>
      </c>
      <c r="CK10">
        <v>4.8901889303206908E-2</v>
      </c>
      <c r="CL10">
        <v>3.6243146238178765E-2</v>
      </c>
      <c r="CM10">
        <v>2.6235688698892843E-2</v>
      </c>
      <c r="CN10">
        <v>1.8549943694552182E-2</v>
      </c>
      <c r="CO10">
        <v>1.278350819766369E-2</v>
      </c>
      <c r="CP10">
        <v>8.5655896678445559E-3</v>
      </c>
      <c r="CQ10">
        <v>5.5648922954052516E-3</v>
      </c>
      <c r="CR10">
        <v>3.5072177202562058E-3</v>
      </c>
      <c r="CS10">
        <v>2.1500647512258646E-3</v>
      </c>
      <c r="CT10">
        <v>1.278751010791583E-3</v>
      </c>
      <c r="CU10">
        <v>7.3566545650839775E-4</v>
      </c>
      <c r="CV10">
        <v>4.0803684545238277E-4</v>
      </c>
      <c r="CW10">
        <v>2.1736530794093882E-4</v>
      </c>
      <c r="CX10">
        <v>1.1073240882435247E-4</v>
      </c>
      <c r="CY10">
        <v>5.3674213205340137E-5</v>
      </c>
      <c r="CZ10">
        <v>2.4610163496780506E-5</v>
      </c>
      <c r="DA10">
        <v>1.0600335722968269E-5</v>
      </c>
      <c r="DB10">
        <v>4.2539147256271661E-6</v>
      </c>
      <c r="DC10">
        <v>1.5744589182491268E-6</v>
      </c>
      <c r="DD10">
        <v>5.3079733510932817E-7</v>
      </c>
      <c r="DE10">
        <v>1.6041757061674118E-7</v>
      </c>
      <c r="DF10">
        <v>4.2561989836033769E-8</v>
      </c>
      <c r="DG10">
        <v>9.6334807794878833E-9</v>
      </c>
      <c r="DH10">
        <v>1.7843133099767462E-9</v>
      </c>
      <c r="DI10">
        <v>2.5310484302020148E-10</v>
      </c>
      <c r="DJ10">
        <v>2.4346154850113208E-11</v>
      </c>
      <c r="DK10">
        <v>1.1766496639059736E-12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68.850871049268648</v>
      </c>
      <c r="DT10">
        <v>0.99978</v>
      </c>
      <c r="DU10">
        <v>1.9991200968</v>
      </c>
      <c r="DV10">
        <v>2.997990448766604</v>
      </c>
      <c r="DW10">
        <v>3.9963612414118668</v>
      </c>
      <c r="DX10">
        <v>4.9940528253303391</v>
      </c>
      <c r="DY10">
        <v>5.9908258168436728</v>
      </c>
      <c r="DZ10">
        <v>6.9865010676030916</v>
      </c>
      <c r="EA10">
        <v>7.9804206709119292</v>
      </c>
      <c r="EB10">
        <v>8.9720477924277695</v>
      </c>
      <c r="EC10">
        <v>9.9611662168329715</v>
      </c>
      <c r="ED10">
        <v>10.94753085678999</v>
      </c>
      <c r="EE10">
        <v>11.931415311792044</v>
      </c>
      <c r="EF10">
        <v>12.913032735185361</v>
      </c>
      <c r="EG10">
        <v>13.89243660263865</v>
      </c>
      <c r="EH10">
        <v>14.869719901789271</v>
      </c>
      <c r="EI10">
        <v>15.844856306655409</v>
      </c>
      <c r="EJ10">
        <v>16.817651259602517</v>
      </c>
      <c r="EK10">
        <v>17.788049522753653</v>
      </c>
      <c r="EL10">
        <v>18.755808357039065</v>
      </c>
      <c r="EM10">
        <v>19.720449195275833</v>
      </c>
      <c r="EN10">
        <v>20.682245083203227</v>
      </c>
      <c r="EO10">
        <v>21.641980044568935</v>
      </c>
      <c r="EP10">
        <v>22.599686847859392</v>
      </c>
      <c r="EQ10">
        <v>23.555398126802956</v>
      </c>
      <c r="ER10">
        <v>24.509146382207987</v>
      </c>
      <c r="ES10">
        <v>25.460454193545559</v>
      </c>
      <c r="ET10">
        <v>26.409032376938011</v>
      </c>
      <c r="EU10">
        <v>27.354553985017208</v>
      </c>
      <c r="EV10">
        <v>28.296371278721352</v>
      </c>
      <c r="EW10">
        <v>29.233761757599545</v>
      </c>
      <c r="EX10">
        <v>30.166231056381694</v>
      </c>
      <c r="EY10">
        <v>31.092937674433742</v>
      </c>
      <c r="EZ10">
        <v>32.01360927551675</v>
      </c>
      <c r="FA10">
        <v>32.9269866514284</v>
      </c>
      <c r="FB10">
        <v>33.832042985989943</v>
      </c>
      <c r="FC10">
        <v>34.727335506379198</v>
      </c>
      <c r="FD10">
        <v>35.61096291185693</v>
      </c>
      <c r="FE10">
        <v>36.481256347084432</v>
      </c>
      <c r="FF10">
        <v>37.337577037187302</v>
      </c>
      <c r="FG10">
        <v>38.178917106425253</v>
      </c>
      <c r="FH10">
        <v>39.00620651647511</v>
      </c>
      <c r="FI10">
        <v>39.82092249238849</v>
      </c>
      <c r="FJ10">
        <v>40.620640390099915</v>
      </c>
      <c r="FK10">
        <v>41.402786097481012</v>
      </c>
      <c r="FL10">
        <v>42.163374097539965</v>
      </c>
      <c r="FM10">
        <v>42.897766377932221</v>
      </c>
      <c r="FN10">
        <v>43.601970515431525</v>
      </c>
      <c r="FO10">
        <v>44.270064027907978</v>
      </c>
      <c r="FP10">
        <v>44.897702860663642</v>
      </c>
      <c r="FQ10">
        <v>45.481372997852269</v>
      </c>
      <c r="FR10">
        <v>46.022192004169732</v>
      </c>
      <c r="FS10">
        <v>46.519628732020287</v>
      </c>
      <c r="FT10">
        <v>46.967594864544751</v>
      </c>
      <c r="FU10">
        <v>47.356096630367702</v>
      </c>
      <c r="FV10">
        <v>47.674040201355474</v>
      </c>
      <c r="FW10">
        <v>47.910780816988094</v>
      </c>
      <c r="FX10">
        <v>48.060681672469251</v>
      </c>
      <c r="FY10">
        <v>48.119433747889204</v>
      </c>
      <c r="FZ10">
        <v>48.085127910208598</v>
      </c>
      <c r="GA10">
        <v>47.957824571571734</v>
      </c>
      <c r="GB10">
        <v>47.73517237802745</v>
      </c>
      <c r="GC10">
        <v>47.414423321399489</v>
      </c>
      <c r="GD10">
        <v>46.989628325877909</v>
      </c>
      <c r="GE10">
        <v>46.449501194949853</v>
      </c>
      <c r="GF10">
        <v>45.773697241236142</v>
      </c>
      <c r="GG10">
        <v>44.946925679557673</v>
      </c>
      <c r="GH10">
        <v>43.97073293491971</v>
      </c>
      <c r="GI10">
        <v>42.843717110225995</v>
      </c>
      <c r="GJ10">
        <v>41.563099504161436</v>
      </c>
      <c r="GK10">
        <v>40.12296822453029</v>
      </c>
      <c r="GL10">
        <v>38.511990927347171</v>
      </c>
      <c r="GM10">
        <v>36.722083770421861</v>
      </c>
      <c r="GN10">
        <v>34.756921858605388</v>
      </c>
      <c r="GO10">
        <v>32.625094153352393</v>
      </c>
      <c r="GP10">
        <v>30.347950757378541</v>
      </c>
      <c r="GQ10">
        <v>27.959639867854669</v>
      </c>
      <c r="GR10">
        <v>25.488544822933775</v>
      </c>
      <c r="GS10">
        <v>22.961597248385619</v>
      </c>
      <c r="GT10">
        <v>20.410375391240759</v>
      </c>
      <c r="GU10">
        <v>17.874941721120756</v>
      </c>
      <c r="GV10">
        <v>15.401901081017112</v>
      </c>
      <c r="GW10">
        <v>13.040253430963258</v>
      </c>
      <c r="GX10">
        <v>10.836213650183977</v>
      </c>
      <c r="GY10">
        <v>8.8361462798434172</v>
      </c>
      <c r="GZ10">
        <v>7.0701845900970195</v>
      </c>
      <c r="HA10">
        <v>5.5442857068523663</v>
      </c>
      <c r="HB10">
        <v>4.2544643693790007</v>
      </c>
      <c r="HC10">
        <v>3.1893968689597312</v>
      </c>
      <c r="HD10">
        <v>2.3349762942014629</v>
      </c>
      <c r="HE10">
        <v>1.6694949325096964</v>
      </c>
      <c r="HF10">
        <v>1.1632992459873959</v>
      </c>
      <c r="HG10">
        <v>0.7880342494416992</v>
      </c>
      <c r="HH10">
        <v>0.51753498347268845</v>
      </c>
      <c r="HI10">
        <v>0.32967846570408332</v>
      </c>
      <c r="HJ10">
        <v>0.20425615136645714</v>
      </c>
      <c r="HK10">
        <v>0.12276009703599197</v>
      </c>
      <c r="HL10">
        <v>7.1359549281314577E-2</v>
      </c>
      <c r="HM10">
        <v>3.9987610854333513E-2</v>
      </c>
      <c r="HN10">
        <v>2.1519165486152944E-2</v>
      </c>
      <c r="HO10">
        <v>1.1073240882435248E-2</v>
      </c>
      <c r="HP10">
        <v>5.4210955337393538E-3</v>
      </c>
      <c r="HQ10">
        <v>2.5102366766716114E-3</v>
      </c>
      <c r="HR10">
        <v>1.0918345794657316E-3</v>
      </c>
      <c r="HS10">
        <v>4.4240713146522528E-4</v>
      </c>
      <c r="HT10">
        <v>1.653181864161583E-4</v>
      </c>
      <c r="HU10">
        <v>5.6264517521588784E-5</v>
      </c>
      <c r="HV10">
        <v>1.7164680055991308E-5</v>
      </c>
      <c r="HW10">
        <v>4.5966949022916469E-6</v>
      </c>
      <c r="HX10">
        <v>1.0500494049641793E-6</v>
      </c>
      <c r="HY10">
        <v>1.9627446409744208E-7</v>
      </c>
      <c r="HZ10">
        <v>2.8094637575242363E-8</v>
      </c>
      <c r="IA10">
        <v>2.7267693432126794E-9</v>
      </c>
      <c r="IB10">
        <v>1.3296141202137503E-10</v>
      </c>
      <c r="IC10">
        <v>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4951.6120228972895</v>
      </c>
      <c r="IK10">
        <v>211.16957865426957</v>
      </c>
    </row>
    <row r="11" spans="1:245" x14ac:dyDescent="0.25">
      <c r="A11">
        <v>8</v>
      </c>
      <c r="B11">
        <v>2.2000000000000001E-4</v>
      </c>
      <c r="C11">
        <v>0.99978</v>
      </c>
      <c r="D11">
        <v>0.99955005060000002</v>
      </c>
      <c r="E11">
        <v>0.99931015858785599</v>
      </c>
      <c r="F11">
        <v>0.99903035174345145</v>
      </c>
      <c r="G11">
        <v>0.99869068142385864</v>
      </c>
      <c r="H11">
        <v>0.99829120515128911</v>
      </c>
      <c r="I11">
        <v>0.99777209372461051</v>
      </c>
      <c r="J11">
        <v>0.99711356414275232</v>
      </c>
      <c r="K11">
        <v>0.99633581556272099</v>
      </c>
      <c r="L11">
        <v>0.99544907668687022</v>
      </c>
      <c r="M11">
        <v>0.99450340006401772</v>
      </c>
      <c r="N11">
        <v>0.99352878673195499</v>
      </c>
      <c r="O11">
        <v>0.99253525794522302</v>
      </c>
      <c r="P11">
        <v>0.99153279733469835</v>
      </c>
      <c r="Q11">
        <v>0.99052143388141689</v>
      </c>
      <c r="R11">
        <v>0.98949129159018012</v>
      </c>
      <c r="S11">
        <v>0.98844243082109462</v>
      </c>
      <c r="T11">
        <v>0.98736502857149955</v>
      </c>
      <c r="U11">
        <v>0.98623943243892798</v>
      </c>
      <c r="V11">
        <v>0.98508553230297446</v>
      </c>
      <c r="W11">
        <v>0.98394283308550301</v>
      </c>
      <c r="X11">
        <v>0.98281129882745466</v>
      </c>
      <c r="Y11">
        <v>0.98169089394679132</v>
      </c>
      <c r="Z11">
        <v>0.98058158323663147</v>
      </c>
      <c r="AA11">
        <v>0.97946372023174166</v>
      </c>
      <c r="AB11">
        <v>0.97832754231627284</v>
      </c>
      <c r="AC11">
        <v>0.97716333254091647</v>
      </c>
      <c r="AD11">
        <v>0.97595165000856576</v>
      </c>
      <c r="AE11">
        <v>0.97467315334705451</v>
      </c>
      <c r="AF11">
        <v>0.97331835766390207</v>
      </c>
      <c r="AG11">
        <v>0.97186811331098288</v>
      </c>
      <c r="AH11">
        <v>0.97032284301081839</v>
      </c>
      <c r="AI11">
        <v>0.96865388772083971</v>
      </c>
      <c r="AJ11">
        <v>0.96684250495080171</v>
      </c>
      <c r="AK11">
        <v>0.96486047781565254</v>
      </c>
      <c r="AL11">
        <v>0.96267024453101102</v>
      </c>
      <c r="AM11">
        <v>0.96024431551479295</v>
      </c>
      <c r="AN11">
        <v>0.95758443876081689</v>
      </c>
      <c r="AO11">
        <v>0.95468295791137159</v>
      </c>
      <c r="AP11">
        <v>0.95158023829815963</v>
      </c>
      <c r="AQ11">
        <v>0.94832583388317993</v>
      </c>
      <c r="AR11">
        <v>0.94487392784784519</v>
      </c>
      <c r="AS11">
        <v>0.94117947078996012</v>
      </c>
      <c r="AT11">
        <v>0.93717004624439482</v>
      </c>
      <c r="AU11">
        <v>0.93276534702704617</v>
      </c>
      <c r="AV11">
        <v>0.92790563956903516</v>
      </c>
      <c r="AW11">
        <v>0.92249594969034765</v>
      </c>
      <c r="AX11">
        <v>0.9164812760983666</v>
      </c>
      <c r="AY11">
        <v>0.90982762203389245</v>
      </c>
      <c r="AZ11">
        <v>0.90259449243872303</v>
      </c>
      <c r="BA11">
        <v>0.89480510196897678</v>
      </c>
      <c r="BB11">
        <v>0.886376037908429</v>
      </c>
      <c r="BC11">
        <v>0.87715772711418138</v>
      </c>
      <c r="BD11">
        <v>0.86699146905692803</v>
      </c>
      <c r="BE11">
        <v>0.85573791978856917</v>
      </c>
      <c r="BF11">
        <v>0.84335539208922861</v>
      </c>
      <c r="BG11">
        <v>0.82982797160011734</v>
      </c>
      <c r="BH11">
        <v>0.81518150790137534</v>
      </c>
      <c r="BI11">
        <v>0.79947296024411585</v>
      </c>
      <c r="BJ11">
        <v>0.78271600699739918</v>
      </c>
      <c r="BK11">
        <v>0.76491704499827828</v>
      </c>
      <c r="BL11">
        <v>0.74603124315727076</v>
      </c>
      <c r="BM11">
        <v>0.72593316146661391</v>
      </c>
      <c r="BN11">
        <v>0.70436568723944082</v>
      </c>
      <c r="BO11">
        <v>0.68116388150177365</v>
      </c>
      <c r="BP11">
        <v>0.65642400932562917</v>
      </c>
      <c r="BQ11">
        <v>0.63019330591297706</v>
      </c>
      <c r="BR11">
        <v>0.60249631011810167</v>
      </c>
      <c r="BS11">
        <v>0.57331138885598076</v>
      </c>
      <c r="BT11">
        <v>0.54254176661608022</v>
      </c>
      <c r="BU11">
        <v>0.51014117231376788</v>
      </c>
      <c r="BV11">
        <v>0.4762269871783486</v>
      </c>
      <c r="BW11">
        <v>0.44097666558740728</v>
      </c>
      <c r="BX11">
        <v>0.40472838367612241</v>
      </c>
      <c r="BY11">
        <v>0.36797095187065698</v>
      </c>
      <c r="BZ11">
        <v>0.33109290307417977</v>
      </c>
      <c r="CA11">
        <v>0.29444422963289885</v>
      </c>
      <c r="CB11">
        <v>0.25841603369501731</v>
      </c>
      <c r="CC11">
        <v>0.22348593842046183</v>
      </c>
      <c r="CD11">
        <v>0.19018876845519722</v>
      </c>
      <c r="CE11">
        <v>0.15906247460981965</v>
      </c>
      <c r="CF11">
        <v>0.13058551978042363</v>
      </c>
      <c r="CG11">
        <v>0.10521536499748292</v>
      </c>
      <c r="CH11">
        <v>8.3196945564459668E-2</v>
      </c>
      <c r="CI11">
        <v>6.4482624629190105E-2</v>
      </c>
      <c r="CJ11">
        <v>4.8912650086225862E-2</v>
      </c>
      <c r="CK11">
        <v>3.6251121484905433E-2</v>
      </c>
      <c r="CL11">
        <v>2.6241461820493344E-2</v>
      </c>
      <c r="CM11">
        <v>1.8554025580179819E-2</v>
      </c>
      <c r="CN11">
        <v>1.2786321188325121E-2</v>
      </c>
      <c r="CO11">
        <v>8.5674745122372477E-3</v>
      </c>
      <c r="CP11">
        <v>5.5661168411102954E-3</v>
      </c>
      <c r="CQ11">
        <v>3.5079894779413527E-3</v>
      </c>
      <c r="CR11">
        <v>2.1505378695571668E-3</v>
      </c>
      <c r="CS11">
        <v>1.279032397919125E-3</v>
      </c>
      <c r="CT11">
        <v>7.358273385228727E-4</v>
      </c>
      <c r="CU11">
        <v>4.0812663331171132E-4</v>
      </c>
      <c r="CV11">
        <v>2.1741313883148175E-4</v>
      </c>
      <c r="CW11">
        <v>1.1075677531492176E-4</v>
      </c>
      <c r="CX11">
        <v>5.3686024130648875E-5</v>
      </c>
      <c r="CY11">
        <v>2.4615578924143813E-5</v>
      </c>
      <c r="CZ11">
        <v>1.0602668309996466E-5</v>
      </c>
      <c r="DA11">
        <v>4.2548507928015819E-6</v>
      </c>
      <c r="DB11">
        <v>1.5748053754317215E-6</v>
      </c>
      <c r="DC11">
        <v>5.309141362192963E-7</v>
      </c>
      <c r="DD11">
        <v>1.6045287024819576E-7</v>
      </c>
      <c r="DE11">
        <v>4.2571355534251296E-8</v>
      </c>
      <c r="DF11">
        <v>9.635600611622438E-9</v>
      </c>
      <c r="DG11">
        <v>1.7847059452847085E-9</v>
      </c>
      <c r="DH11">
        <v>2.5316053833863598E-10</v>
      </c>
      <c r="DI11">
        <v>2.4351512182793421E-11</v>
      </c>
      <c r="DJ11">
        <v>1.1769085837944084E-12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67.866021574014979</v>
      </c>
      <c r="DT11">
        <v>0.99978</v>
      </c>
      <c r="DU11">
        <v>1.9991001012</v>
      </c>
      <c r="DV11">
        <v>2.9979304757635679</v>
      </c>
      <c r="DW11">
        <v>3.9961214069738058</v>
      </c>
      <c r="DX11">
        <v>4.9934534071192935</v>
      </c>
      <c r="DY11">
        <v>5.9897472309077351</v>
      </c>
      <c r="DZ11">
        <v>6.9844046560722735</v>
      </c>
      <c r="EA11">
        <v>7.9769085131420185</v>
      </c>
      <c r="EB11">
        <v>8.9670223400644886</v>
      </c>
      <c r="EC11">
        <v>9.9544907668687017</v>
      </c>
      <c r="ED11">
        <v>10.939537400704195</v>
      </c>
      <c r="EE11">
        <v>11.922345440783459</v>
      </c>
      <c r="EF11">
        <v>12.902958353287898</v>
      </c>
      <c r="EG11">
        <v>13.881459162685777</v>
      </c>
      <c r="EH11">
        <v>14.857821508221253</v>
      </c>
      <c r="EI11">
        <v>15.831860665442882</v>
      </c>
      <c r="EJ11">
        <v>16.803521323958609</v>
      </c>
      <c r="EK11">
        <v>17.772570514286993</v>
      </c>
      <c r="EL11">
        <v>18.738549216339631</v>
      </c>
      <c r="EM11">
        <v>19.701710646059489</v>
      </c>
      <c r="EN11">
        <v>20.662799494795564</v>
      </c>
      <c r="EO11">
        <v>21.621848574204002</v>
      </c>
      <c r="EP11">
        <v>22.578890560776202</v>
      </c>
      <c r="EQ11">
        <v>23.533957997679156</v>
      </c>
      <c r="ER11">
        <v>24.486593005793541</v>
      </c>
      <c r="ES11">
        <v>25.436516100223095</v>
      </c>
      <c r="ET11">
        <v>26.383409978604746</v>
      </c>
      <c r="EU11">
        <v>27.326646200239843</v>
      </c>
      <c r="EV11">
        <v>28.265521447064582</v>
      </c>
      <c r="EW11">
        <v>29.19955072991706</v>
      </c>
      <c r="EX11">
        <v>30.12791151264047</v>
      </c>
      <c r="EY11">
        <v>31.050330976346189</v>
      </c>
      <c r="EZ11">
        <v>31.965578294787711</v>
      </c>
      <c r="FA11">
        <v>32.87264516832726</v>
      </c>
      <c r="FB11">
        <v>33.770116723547837</v>
      </c>
      <c r="FC11">
        <v>34.656128803116395</v>
      </c>
      <c r="FD11">
        <v>35.52903967404734</v>
      </c>
      <c r="FE11">
        <v>36.388208672911041</v>
      </c>
      <c r="FF11">
        <v>37.23263535854349</v>
      </c>
      <c r="FG11">
        <v>38.063209531926383</v>
      </c>
      <c r="FH11">
        <v>38.881359189210379</v>
      </c>
      <c r="FI11">
        <v>39.684704969609498</v>
      </c>
      <c r="FJ11">
        <v>40.470717243968288</v>
      </c>
      <c r="FK11">
        <v>41.235482034753375</v>
      </c>
      <c r="FL11">
        <v>41.97444061621708</v>
      </c>
      <c r="FM11">
        <v>42.683659420175616</v>
      </c>
      <c r="FN11">
        <v>43.357309635446342</v>
      </c>
      <c r="FO11">
        <v>43.991101252721599</v>
      </c>
      <c r="FP11">
        <v>44.581553479660727</v>
      </c>
      <c r="FQ11">
        <v>45.129724621936148</v>
      </c>
      <c r="FR11">
        <v>45.635060200417819</v>
      </c>
      <c r="FS11">
        <v>46.091553971238305</v>
      </c>
      <c r="FT11">
        <v>46.489359537051612</v>
      </c>
      <c r="FU11">
        <v>46.817539329074116</v>
      </c>
      <c r="FV11">
        <v>47.065585588371306</v>
      </c>
      <c r="FW11">
        <v>47.227901956996803</v>
      </c>
      <c r="FX11">
        <v>47.300194381206687</v>
      </c>
      <c r="FY11">
        <v>47.280527458279771</v>
      </c>
      <c r="FZ11">
        <v>47.168904654402837</v>
      </c>
      <c r="GA11">
        <v>46.962960419843952</v>
      </c>
      <c r="GB11">
        <v>46.659939744894977</v>
      </c>
      <c r="GC11">
        <v>46.253937075750784</v>
      </c>
      <c r="GD11">
        <v>45.733789172396676</v>
      </c>
      <c r="GE11">
        <v>45.079403983324212</v>
      </c>
      <c r="GF11">
        <v>44.275652297615288</v>
      </c>
      <c r="GG11">
        <v>43.323984615491526</v>
      </c>
      <c r="GH11">
        <v>42.222951496169465</v>
      </c>
      <c r="GI11">
        <v>40.969749088030916</v>
      </c>
      <c r="GJ11">
        <v>39.558485831062676</v>
      </c>
      <c r="GK11">
        <v>37.977923663125615</v>
      </c>
      <c r="GL11">
        <v>36.220023234277519</v>
      </c>
      <c r="GM11">
        <v>34.288343076841102</v>
      </c>
      <c r="GN11">
        <v>32.191296587880728</v>
      </c>
      <c r="GO11">
        <v>29.949900392033058</v>
      </c>
      <c r="GP11">
        <v>27.597821390299274</v>
      </c>
      <c r="GQ11">
        <v>25.163060633637663</v>
      </c>
      <c r="GR11">
        <v>22.67220568173321</v>
      </c>
      <c r="GS11">
        <v>20.156450628211349</v>
      </c>
      <c r="GT11">
        <v>17.655389135216485</v>
      </c>
      <c r="GU11">
        <v>15.215101476415779</v>
      </c>
      <c r="GV11">
        <v>12.884060443395391</v>
      </c>
      <c r="GW11">
        <v>10.708012621994737</v>
      </c>
      <c r="GX11">
        <v>8.7328752947910822</v>
      </c>
      <c r="GY11">
        <v>6.9885434274146121</v>
      </c>
      <c r="GZ11">
        <v>5.4810230934811592</v>
      </c>
      <c r="HA11">
        <v>4.2064879074154238</v>
      </c>
      <c r="HB11">
        <v>3.1538475691867727</v>
      </c>
      <c r="HC11">
        <v>2.3092486402034145</v>
      </c>
      <c r="HD11">
        <v>1.6513082766360039</v>
      </c>
      <c r="HE11">
        <v>1.1507689069492608</v>
      </c>
      <c r="HF11">
        <v>0.77964018061358953</v>
      </c>
      <c r="HG11">
        <v>0.51208274938214715</v>
      </c>
      <c r="HH11">
        <v>0.32624302144854578</v>
      </c>
      <c r="HI11">
        <v>0.20215055973837368</v>
      </c>
      <c r="HJ11">
        <v>0.12150807780231687</v>
      </c>
      <c r="HK11">
        <v>7.0639424498195783E-2</v>
      </c>
      <c r="HL11">
        <v>3.9588283431236E-2</v>
      </c>
      <c r="HM11">
        <v>2.1306487605485213E-2</v>
      </c>
      <c r="HN11">
        <v>1.0964920756177254E-2</v>
      </c>
      <c r="HO11">
        <v>5.3686024130648879E-3</v>
      </c>
      <c r="HP11">
        <v>2.486173471338525E-3</v>
      </c>
      <c r="HQ11">
        <v>1.0814721676196395E-3</v>
      </c>
      <c r="HR11">
        <v>4.3824963165856295E-4</v>
      </c>
      <c r="HS11">
        <v>1.6377975904489903E-4</v>
      </c>
      <c r="HT11">
        <v>5.5745984303026112E-5</v>
      </c>
      <c r="HU11">
        <v>1.7008004246308749E-5</v>
      </c>
      <c r="HV11">
        <v>4.555135042164889E-6</v>
      </c>
      <c r="HW11">
        <v>1.0406448660552233E-6</v>
      </c>
      <c r="HX11">
        <v>1.9453294803603321E-7</v>
      </c>
      <c r="HY11">
        <v>2.7847659217249958E-8</v>
      </c>
      <c r="HZ11">
        <v>2.7030178522900696E-9</v>
      </c>
      <c r="IA11">
        <v>1.3181376138497374E-10</v>
      </c>
      <c r="IB11">
        <v>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4815.9695741050591</v>
      </c>
      <c r="IK11">
        <v>210.17268982039241</v>
      </c>
    </row>
    <row r="12" spans="1:245" x14ac:dyDescent="0.25">
      <c r="A12">
        <v>9</v>
      </c>
      <c r="B12">
        <v>2.3000000000000001E-4</v>
      </c>
      <c r="C12">
        <v>0.99977000000000005</v>
      </c>
      <c r="D12">
        <v>0.99953005520000004</v>
      </c>
      <c r="E12">
        <v>0.99925018678454414</v>
      </c>
      <c r="F12">
        <v>0.99891044172103738</v>
      </c>
      <c r="G12">
        <v>0.99851087754434897</v>
      </c>
      <c r="H12">
        <v>0.99799165188802597</v>
      </c>
      <c r="I12">
        <v>0.99733297739777993</v>
      </c>
      <c r="J12">
        <v>0.99655505767540964</v>
      </c>
      <c r="K12">
        <v>0.99566812367407853</v>
      </c>
      <c r="L12">
        <v>0.99472223895658818</v>
      </c>
      <c r="M12">
        <v>0.99374741116241072</v>
      </c>
      <c r="N12">
        <v>0.99275366375124829</v>
      </c>
      <c r="O12">
        <v>0.99175098255085958</v>
      </c>
      <c r="P12">
        <v>0.99073939654865772</v>
      </c>
      <c r="Q12">
        <v>0.98970902757624712</v>
      </c>
      <c r="R12">
        <v>0.9886599360070164</v>
      </c>
      <c r="S12">
        <v>0.98758229667676867</v>
      </c>
      <c r="T12">
        <v>0.9864564528585571</v>
      </c>
      <c r="U12">
        <v>0.98530229880871256</v>
      </c>
      <c r="V12">
        <v>0.98415934814209438</v>
      </c>
      <c r="W12">
        <v>0.98302756489173104</v>
      </c>
      <c r="X12">
        <v>0.98190691346775449</v>
      </c>
      <c r="Y12">
        <v>0.98079735865553597</v>
      </c>
      <c r="Z12">
        <v>0.97967924966666864</v>
      </c>
      <c r="AA12">
        <v>0.9785428217370552</v>
      </c>
      <c r="AB12">
        <v>0.97737835577918808</v>
      </c>
      <c r="AC12">
        <v>0.9761664066180219</v>
      </c>
      <c r="AD12">
        <v>0.97488762862535228</v>
      </c>
      <c r="AE12">
        <v>0.97353253482156299</v>
      </c>
      <c r="AF12">
        <v>0.97208197134467889</v>
      </c>
      <c r="AG12">
        <v>0.97053636101024088</v>
      </c>
      <c r="AH12">
        <v>0.96886703846930322</v>
      </c>
      <c r="AI12">
        <v>0.96705525710736562</v>
      </c>
      <c r="AJ12">
        <v>0.96507279383029554</v>
      </c>
      <c r="AK12">
        <v>0.96288207858830077</v>
      </c>
      <c r="AL12">
        <v>0.96045561575025828</v>
      </c>
      <c r="AM12">
        <v>0.95779515369462997</v>
      </c>
      <c r="AN12">
        <v>0.95489303437893525</v>
      </c>
      <c r="AO12">
        <v>0.95178963201720368</v>
      </c>
      <c r="AP12">
        <v>0.94853451147570489</v>
      </c>
      <c r="AQ12">
        <v>0.9450818458539334</v>
      </c>
      <c r="AR12">
        <v>0.94138657583664453</v>
      </c>
      <c r="AS12">
        <v>0.9373762690235804</v>
      </c>
      <c r="AT12">
        <v>0.93297060055916958</v>
      </c>
      <c r="AU12">
        <v>0.9281098237302563</v>
      </c>
      <c r="AV12">
        <v>0.92269894345790893</v>
      </c>
      <c r="AW12">
        <v>0.91668294634656344</v>
      </c>
      <c r="AX12">
        <v>0.9100278281560874</v>
      </c>
      <c r="AY12">
        <v>0.90279310692224646</v>
      </c>
      <c r="AZ12">
        <v>0.89500200240950745</v>
      </c>
      <c r="BA12">
        <v>0.88657108354680991</v>
      </c>
      <c r="BB12">
        <v>0.87735074427792314</v>
      </c>
      <c r="BC12">
        <v>0.86718224915174202</v>
      </c>
      <c r="BD12">
        <v>0.85592622355775239</v>
      </c>
      <c r="BE12">
        <v>0.84354097110287174</v>
      </c>
      <c r="BF12">
        <v>0.83001057392638167</v>
      </c>
      <c r="BG12">
        <v>0.81536088729658107</v>
      </c>
      <c r="BH12">
        <v>0.799648882998376</v>
      </c>
      <c r="BI12">
        <v>0.78288824241073007</v>
      </c>
      <c r="BJ12">
        <v>0.76508536377831005</v>
      </c>
      <c r="BK12">
        <v>0.74619540614662361</v>
      </c>
      <c r="BL12">
        <v>0.72609290190503362</v>
      </c>
      <c r="BM12">
        <v>0.70452068178943505</v>
      </c>
      <c r="BN12">
        <v>0.68131377053129105</v>
      </c>
      <c r="BO12">
        <v>0.65656845438559452</v>
      </c>
      <c r="BP12">
        <v>0.63033197894834614</v>
      </c>
      <c r="BQ12">
        <v>0.60262888847356633</v>
      </c>
      <c r="BR12">
        <v>0.57343754511590672</v>
      </c>
      <c r="BS12">
        <v>0.54266115206953602</v>
      </c>
      <c r="BT12">
        <v>0.51025342806794338</v>
      </c>
      <c r="BU12">
        <v>0.47633178016998651</v>
      </c>
      <c r="BV12">
        <v>0.44107370180180411</v>
      </c>
      <c r="BW12">
        <v>0.40481744351369581</v>
      </c>
      <c r="BX12">
        <v>0.36805192329378195</v>
      </c>
      <c r="BY12">
        <v>0.33116575954127914</v>
      </c>
      <c r="BZ12">
        <v>0.29450902161765496</v>
      </c>
      <c r="CA12">
        <v>0.25847289773251869</v>
      </c>
      <c r="CB12">
        <v>0.22353511614601412</v>
      </c>
      <c r="CC12">
        <v>0.19023061919141948</v>
      </c>
      <c r="CD12">
        <v>0.15909747605455177</v>
      </c>
      <c r="CE12">
        <v>0.13061425491650536</v>
      </c>
      <c r="CF12">
        <v>0.10523851747132669</v>
      </c>
      <c r="CG12">
        <v>8.3215252920102151E-2</v>
      </c>
      <c r="CH12">
        <v>6.4496813928254376E-2</v>
      </c>
      <c r="CI12">
        <v>4.8923413237138072E-2</v>
      </c>
      <c r="CJ12">
        <v>3.6259098486572508E-2</v>
      </c>
      <c r="CK12">
        <v>2.6247236212460105E-2</v>
      </c>
      <c r="CL12">
        <v>1.8558108364019915E-2</v>
      </c>
      <c r="CM12">
        <v>1.2789134797980684E-2</v>
      </c>
      <c r="CN12">
        <v>8.5693597713869581E-3</v>
      </c>
      <c r="CO12">
        <v>5.5673416562746795E-3</v>
      </c>
      <c r="CP12">
        <v>3.5087614054505542E-3</v>
      </c>
      <c r="CQ12">
        <v>2.1510110919974079E-3</v>
      </c>
      <c r="CR12">
        <v>1.2793138469654583E-3</v>
      </c>
      <c r="CS12">
        <v>7.359892561592282E-4</v>
      </c>
      <c r="CT12">
        <v>4.0821644092871588E-4</v>
      </c>
      <c r="CU12">
        <v>2.1746098024713625E-4</v>
      </c>
      <c r="CV12">
        <v>1.1078114716729863E-4</v>
      </c>
      <c r="CW12">
        <v>5.3697837654932997E-5</v>
      </c>
      <c r="CX12">
        <v>2.4620995543163326E-5</v>
      </c>
      <c r="CY12">
        <v>1.0605001410306741E-5</v>
      </c>
      <c r="CZ12">
        <v>4.2557870659560952E-6</v>
      </c>
      <c r="DA12">
        <v>1.57515190885167E-6</v>
      </c>
      <c r="DB12">
        <v>5.3103096303116357E-7</v>
      </c>
      <c r="DC12">
        <v>1.6048817764727829E-7</v>
      </c>
      <c r="DD12">
        <v>4.2580723293375874E-8</v>
      </c>
      <c r="DE12">
        <v>9.6377209102226938E-9</v>
      </c>
      <c r="DF12">
        <v>1.7850986669914478E-9</v>
      </c>
      <c r="DG12">
        <v>2.5321624591273694E-10</v>
      </c>
      <c r="DH12">
        <v>2.4356870694346195E-11</v>
      </c>
      <c r="DI12">
        <v>1.177167560657754E-12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66.880955384199467</v>
      </c>
      <c r="DT12">
        <v>0.99977000000000005</v>
      </c>
      <c r="DU12">
        <v>1.9990601104000001</v>
      </c>
      <c r="DV12">
        <v>2.9977505603536323</v>
      </c>
      <c r="DW12">
        <v>3.9956417668841495</v>
      </c>
      <c r="DX12">
        <v>4.9925543877217446</v>
      </c>
      <c r="DY12">
        <v>5.9879499113281556</v>
      </c>
      <c r="DZ12">
        <v>6.9813308417844597</v>
      </c>
      <c r="EA12">
        <v>7.9724404614032771</v>
      </c>
      <c r="EB12">
        <v>8.9610131130667074</v>
      </c>
      <c r="EC12">
        <v>9.9472223895658818</v>
      </c>
      <c r="ED12">
        <v>10.931221522786519</v>
      </c>
      <c r="EE12">
        <v>11.91304396501498</v>
      </c>
      <c r="EF12">
        <v>12.892762773161175</v>
      </c>
      <c r="EG12">
        <v>13.870351551681209</v>
      </c>
      <c r="EH12">
        <v>14.845635413643707</v>
      </c>
      <c r="EI12">
        <v>15.818558976112262</v>
      </c>
      <c r="EJ12">
        <v>16.788899043505069</v>
      </c>
      <c r="EK12">
        <v>17.756216151454026</v>
      </c>
      <c r="EL12">
        <v>18.72074367736554</v>
      </c>
      <c r="EM12">
        <v>19.683186962841887</v>
      </c>
      <c r="EN12">
        <v>20.643578862726351</v>
      </c>
      <c r="EO12">
        <v>21.601952096290599</v>
      </c>
      <c r="EP12">
        <v>22.558339249077328</v>
      </c>
      <c r="EQ12">
        <v>23.512301992000047</v>
      </c>
      <c r="ER12">
        <v>24.463570543426378</v>
      </c>
      <c r="ES12">
        <v>25.411837250258891</v>
      </c>
      <c r="ET12">
        <v>26.356492978686592</v>
      </c>
      <c r="EU12">
        <v>27.296853601509863</v>
      </c>
      <c r="EV12">
        <v>28.232443509825327</v>
      </c>
      <c r="EW12">
        <v>29.162459140340367</v>
      </c>
      <c r="EX12">
        <v>30.086627191317469</v>
      </c>
      <c r="EY12">
        <v>31.003745231017703</v>
      </c>
      <c r="EZ12">
        <v>31.912823484543065</v>
      </c>
      <c r="FA12">
        <v>32.812474990230051</v>
      </c>
      <c r="FB12">
        <v>33.700872750590527</v>
      </c>
      <c r="FC12">
        <v>34.576402167009299</v>
      </c>
      <c r="FD12">
        <v>35.438420686701306</v>
      </c>
      <c r="FE12">
        <v>36.285935306399537</v>
      </c>
      <c r="FF12">
        <v>37.119795648670944</v>
      </c>
      <c r="FG12">
        <v>37.941380459028196</v>
      </c>
      <c r="FH12">
        <v>38.748355680011272</v>
      </c>
      <c r="FI12">
        <v>39.53823618513907</v>
      </c>
      <c r="FJ12">
        <v>40.307179568013957</v>
      </c>
      <c r="FK12">
        <v>41.050706424603462</v>
      </c>
      <c r="FL12">
        <v>41.764942067861533</v>
      </c>
      <c r="FM12">
        <v>42.444151399063813</v>
      </c>
      <c r="FN12">
        <v>43.084098478288482</v>
      </c>
      <c r="FO12">
        <v>43.681335751492199</v>
      </c>
      <c r="FP12">
        <v>44.236862239190074</v>
      </c>
      <c r="FQ12">
        <v>44.750100120475373</v>
      </c>
      <c r="FR12">
        <v>45.215125260887305</v>
      </c>
      <c r="FS12">
        <v>45.622238702452002</v>
      </c>
      <c r="FT12">
        <v>45.960659205042326</v>
      </c>
      <c r="FU12">
        <v>46.220016072118632</v>
      </c>
      <c r="FV12">
        <v>46.394753410657948</v>
      </c>
      <c r="FW12">
        <v>46.480592139877373</v>
      </c>
      <c r="FX12">
        <v>46.475570575905124</v>
      </c>
      <c r="FY12">
        <v>46.379635213905807</v>
      </c>
      <c r="FZ12">
        <v>46.190406302233072</v>
      </c>
      <c r="GA12">
        <v>45.905121826698604</v>
      </c>
      <c r="GB12">
        <v>45.517919774944041</v>
      </c>
      <c r="GC12">
        <v>45.017759918112084</v>
      </c>
      <c r="GD12">
        <v>44.384802952734411</v>
      </c>
      <c r="GE12">
        <v>43.604081314002627</v>
      </c>
      <c r="GF12">
        <v>42.676949535063642</v>
      </c>
      <c r="GG12">
        <v>41.601910610590842</v>
      </c>
      <c r="GH12">
        <v>40.376135527728941</v>
      </c>
      <c r="GI12">
        <v>38.993753067881656</v>
      </c>
      <c r="GJ12">
        <v>37.443619492797986</v>
      </c>
      <c r="GK12">
        <v>35.717739964756035</v>
      </c>
      <c r="GL12">
        <v>33.819556392069039</v>
      </c>
      <c r="GM12">
        <v>31.757306529729895</v>
      </c>
      <c r="GN12">
        <v>29.551673376499792</v>
      </c>
      <c r="GO12">
        <v>27.235842323739863</v>
      </c>
      <c r="GP12">
        <v>24.837431965595936</v>
      </c>
      <c r="GQ12">
        <v>22.382685642941777</v>
      </c>
      <c r="GR12">
        <v>19.902413125403939</v>
      </c>
      <c r="GS12">
        <v>17.435739059389103</v>
      </c>
      <c r="GT12">
        <v>15.028218916122139</v>
      </c>
      <c r="GU12">
        <v>12.727798084364142</v>
      </c>
      <c r="GV12">
        <v>10.579754648236934</v>
      </c>
      <c r="GW12">
        <v>8.6295584326487891</v>
      </c>
      <c r="GX12">
        <v>6.9068659923684788</v>
      </c>
      <c r="GY12">
        <v>5.4177323699733675</v>
      </c>
      <c r="GZ12">
        <v>4.1584901251567361</v>
      </c>
      <c r="HA12">
        <v>3.1182824698452358</v>
      </c>
      <c r="HB12">
        <v>2.283509550484029</v>
      </c>
      <c r="HC12">
        <v>1.6331135360337525</v>
      </c>
      <c r="HD12">
        <v>1.1382329970202809</v>
      </c>
      <c r="HE12">
        <v>0.77124237942482621</v>
      </c>
      <c r="HF12">
        <v>0.50662809072099579</v>
      </c>
      <c r="HG12">
        <v>0.32280604930145096</v>
      </c>
      <c r="HH12">
        <v>0.20004403155575895</v>
      </c>
      <c r="HI12">
        <v>0.12025550161475308</v>
      </c>
      <c r="HJ12">
        <v>6.9918979335126683E-2</v>
      </c>
      <c r="HK12">
        <v>3.9188778329156723E-2</v>
      </c>
      <c r="HL12">
        <v>2.1093715083972217E-2</v>
      </c>
      <c r="HM12">
        <v>1.0856552422395267E-2</v>
      </c>
      <c r="HN12">
        <v>5.3160859278383668E-3</v>
      </c>
      <c r="HO12">
        <v>2.4620995543163326E-3</v>
      </c>
      <c r="HP12">
        <v>1.0711051424409808E-3</v>
      </c>
      <c r="HQ12">
        <v>4.3409028072752173E-4</v>
      </c>
      <c r="HR12">
        <v>1.62240646611722E-4</v>
      </c>
      <c r="HS12">
        <v>5.5227220155241014E-5</v>
      </c>
      <c r="HT12">
        <v>1.6851258652964219E-5</v>
      </c>
      <c r="HU12">
        <v>4.5135566690978422E-6</v>
      </c>
      <c r="HV12">
        <v>1.0312361373938283E-6</v>
      </c>
      <c r="HW12">
        <v>1.9279065603507637E-7</v>
      </c>
      <c r="HX12">
        <v>2.7600570804488327E-8</v>
      </c>
      <c r="HY12">
        <v>2.6792557763780813E-9</v>
      </c>
      <c r="HZ12">
        <v>1.306655992330107E-10</v>
      </c>
      <c r="IA12">
        <v>0</v>
      </c>
      <c r="IB12">
        <v>0</v>
      </c>
      <c r="IC12">
        <v>0</v>
      </c>
      <c r="ID12">
        <v>0</v>
      </c>
      <c r="IE12">
        <v>0</v>
      </c>
      <c r="IF12">
        <v>0</v>
      </c>
      <c r="IG12">
        <v>0</v>
      </c>
      <c r="IH12">
        <v>0</v>
      </c>
      <c r="II12">
        <v>0</v>
      </c>
      <c r="IJ12">
        <v>4682.2674097871777</v>
      </c>
      <c r="IK12">
        <v>209.20521668389847</v>
      </c>
    </row>
    <row r="13" spans="1:245" x14ac:dyDescent="0.25">
      <c r="A13">
        <v>10</v>
      </c>
      <c r="B13">
        <v>2.3999999999999998E-4</v>
      </c>
      <c r="C13">
        <v>0.99975999999999998</v>
      </c>
      <c r="D13">
        <v>0.99948006720000004</v>
      </c>
      <c r="E13">
        <v>0.99914024397715206</v>
      </c>
      <c r="F13">
        <v>0.99874058787956121</v>
      </c>
      <c r="G13">
        <v>0.99822124277386393</v>
      </c>
      <c r="H13">
        <v>0.99756241675363322</v>
      </c>
      <c r="I13">
        <v>0.99678431806856538</v>
      </c>
      <c r="J13">
        <v>0.99589718002548444</v>
      </c>
      <c r="K13">
        <v>0.99495107770446023</v>
      </c>
      <c r="L13">
        <v>0.99397602564830989</v>
      </c>
      <c r="M13">
        <v>0.99298204962266157</v>
      </c>
      <c r="N13">
        <v>0.99197913775254276</v>
      </c>
      <c r="O13">
        <v>0.99096731903203517</v>
      </c>
      <c r="P13">
        <v>0.98993671302024178</v>
      </c>
      <c r="Q13">
        <v>0.98888738010444033</v>
      </c>
      <c r="R13">
        <v>0.98780949286012643</v>
      </c>
      <c r="S13">
        <v>0.98668339003826588</v>
      </c>
      <c r="T13">
        <v>0.98552897047192112</v>
      </c>
      <c r="U13">
        <v>0.98438575686617369</v>
      </c>
      <c r="V13">
        <v>0.98325371324577759</v>
      </c>
      <c r="W13">
        <v>0.98213280401267733</v>
      </c>
      <c r="X13">
        <v>0.98102299394414305</v>
      </c>
      <c r="Y13">
        <v>0.9799046277310467</v>
      </c>
      <c r="Z13">
        <v>0.97876793836287868</v>
      </c>
      <c r="AA13">
        <v>0.97760320451622684</v>
      </c>
      <c r="AB13">
        <v>0.97639097654262674</v>
      </c>
      <c r="AC13">
        <v>0.97511190436335582</v>
      </c>
      <c r="AD13">
        <v>0.97375649881629078</v>
      </c>
      <c r="AE13">
        <v>0.97230560163305457</v>
      </c>
      <c r="AF13">
        <v>0.97075963572645807</v>
      </c>
      <c r="AG13">
        <v>0.96908992915300851</v>
      </c>
      <c r="AH13">
        <v>0.9672777309854923</v>
      </c>
      <c r="AI13">
        <v>0.96529481163697206</v>
      </c>
      <c r="AJ13">
        <v>0.96310359241455612</v>
      </c>
      <c r="AK13">
        <v>0.96067657136167151</v>
      </c>
      <c r="AL13">
        <v>0.95801549725899959</v>
      </c>
      <c r="AM13">
        <v>0.95511271030230482</v>
      </c>
      <c r="AN13">
        <v>0.95200859399382232</v>
      </c>
      <c r="AO13">
        <v>0.94875272460236348</v>
      </c>
      <c r="AP13">
        <v>0.94529926468481096</v>
      </c>
      <c r="AQ13">
        <v>0.94160314455989336</v>
      </c>
      <c r="AR13">
        <v>0.93759191516406815</v>
      </c>
      <c r="AS13">
        <v>0.933185233162797</v>
      </c>
      <c r="AT13">
        <v>0.92832333809801881</v>
      </c>
      <c r="AU13">
        <v>0.92291121303690737</v>
      </c>
      <c r="AV13">
        <v>0.91689383192790674</v>
      </c>
      <c r="AW13">
        <v>0.91023718270811005</v>
      </c>
      <c r="AX13">
        <v>0.90300079710558057</v>
      </c>
      <c r="AY13">
        <v>0.89520790022655938</v>
      </c>
      <c r="AZ13">
        <v>0.88677504180642519</v>
      </c>
      <c r="BA13">
        <v>0.87755258137163838</v>
      </c>
      <c r="BB13">
        <v>0.86738174695354109</v>
      </c>
      <c r="BC13">
        <v>0.85612313187808409</v>
      </c>
      <c r="BD13">
        <v>0.84373503015980822</v>
      </c>
      <c r="BE13">
        <v>0.83020152027604488</v>
      </c>
      <c r="BF13">
        <v>0.81554846344317278</v>
      </c>
      <c r="BG13">
        <v>0.79983284455262282</v>
      </c>
      <c r="BH13">
        <v>0.78306834813079984</v>
      </c>
      <c r="BI13">
        <v>0.76526137389430549</v>
      </c>
      <c r="BJ13">
        <v>0.74636707057285512</v>
      </c>
      <c r="BK13">
        <v>0.72625994169162245</v>
      </c>
      <c r="BL13">
        <v>0.70468275882396436</v>
      </c>
      <c r="BM13">
        <v>0.68147050874830295</v>
      </c>
      <c r="BN13">
        <v>0.65671949987056455</v>
      </c>
      <c r="BO13">
        <v>0.63047698865573676</v>
      </c>
      <c r="BP13">
        <v>0.60276752500431707</v>
      </c>
      <c r="BQ13">
        <v>0.57356946609310788</v>
      </c>
      <c r="BR13">
        <v>0.54278599284789075</v>
      </c>
      <c r="BS13">
        <v>0.51037081335501477</v>
      </c>
      <c r="BT13">
        <v>0.47644136168317341</v>
      </c>
      <c r="BU13">
        <v>0.4411751720913849</v>
      </c>
      <c r="BV13">
        <v>0.40491057294547306</v>
      </c>
      <c r="BW13">
        <v>0.3681365947105652</v>
      </c>
      <c r="BX13">
        <v>0.33124194518867239</v>
      </c>
      <c r="BY13">
        <v>0.29457677427573825</v>
      </c>
      <c r="BZ13">
        <v>0.25853236017535891</v>
      </c>
      <c r="CA13">
        <v>0.22358654105045564</v>
      </c>
      <c r="CB13">
        <v>0.19027438229934826</v>
      </c>
      <c r="CC13">
        <v>0.15913407689223691</v>
      </c>
      <c r="CD13">
        <v>0.13064430310621974</v>
      </c>
      <c r="CE13">
        <v>0.10526272789874337</v>
      </c>
      <c r="CF13">
        <v>8.3234396831373333E-2</v>
      </c>
      <c r="CG13">
        <v>6.4511651608124207E-2</v>
      </c>
      <c r="CH13">
        <v>4.8934668210826537E-2</v>
      </c>
      <c r="CI13">
        <v>3.6267439997771975E-2</v>
      </c>
      <c r="CJ13">
        <v>2.6253274465587177E-2</v>
      </c>
      <c r="CK13">
        <v>1.8562377710893412E-2</v>
      </c>
      <c r="CL13">
        <v>1.2792076975685086E-2</v>
      </c>
      <c r="CM13">
        <v>8.5713311775577929E-3</v>
      </c>
      <c r="CN13">
        <v>5.568622439435747E-3</v>
      </c>
      <c r="CO13">
        <v>3.5095686062299853E-3</v>
      </c>
      <c r="CP13">
        <v>2.1515059383632302E-3</v>
      </c>
      <c r="CQ13">
        <v>1.2796081568415311E-3</v>
      </c>
      <c r="CR13">
        <v>7.361585726309329E-4</v>
      </c>
      <c r="CS13">
        <v>4.0831035230974691E-4</v>
      </c>
      <c r="CT13">
        <v>2.1751100777892528E-4</v>
      </c>
      <c r="CU13">
        <v>1.1080663269281792E-4</v>
      </c>
      <c r="CV13">
        <v>5.3710190998862707E-5</v>
      </c>
      <c r="CW13">
        <v>2.4626659674888538E-5</v>
      </c>
      <c r="CX13">
        <v>1.0607441121764742E-5</v>
      </c>
      <c r="CY13">
        <v>4.2567661221641908E-6</v>
      </c>
      <c r="CZ13">
        <v>1.5755142771354103E-6</v>
      </c>
      <c r="DA13">
        <v>5.3115312825066098E-7</v>
      </c>
      <c r="DB13">
        <v>1.6052509841991478E-7</v>
      </c>
      <c r="DC13">
        <v>4.2590519112771792E-8</v>
      </c>
      <c r="DD13">
        <v>9.6399380959847668E-9</v>
      </c>
      <c r="DE13">
        <v>1.7855093341382991E-9</v>
      </c>
      <c r="DF13">
        <v>2.5327449904751779E-10</v>
      </c>
      <c r="DG13">
        <v>2.4362474063380763E-11</v>
      </c>
      <c r="DH13">
        <v>1.1774383714831945E-12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65.896341542754342</v>
      </c>
      <c r="DT13">
        <v>0.99975999999999998</v>
      </c>
      <c r="DU13">
        <v>1.9989601344000001</v>
      </c>
      <c r="DV13">
        <v>2.9974207319314563</v>
      </c>
      <c r="DW13">
        <v>3.9949623515182449</v>
      </c>
      <c r="DX13">
        <v>4.9911062138693199</v>
      </c>
      <c r="DY13">
        <v>5.9853745005217993</v>
      </c>
      <c r="DZ13">
        <v>6.9774902264799579</v>
      </c>
      <c r="EA13">
        <v>7.9671774402038755</v>
      </c>
      <c r="EB13">
        <v>8.9545596993401428</v>
      </c>
      <c r="EC13">
        <v>9.9397602564830994</v>
      </c>
      <c r="ED13">
        <v>10.922802545849278</v>
      </c>
      <c r="EE13">
        <v>11.903749653030513</v>
      </c>
      <c r="EF13">
        <v>12.882575147416457</v>
      </c>
      <c r="EG13">
        <v>13.859113982283384</v>
      </c>
      <c r="EH13">
        <v>14.833310701566605</v>
      </c>
      <c r="EI13">
        <v>15.804951885762023</v>
      </c>
      <c r="EJ13">
        <v>16.77361763065052</v>
      </c>
      <c r="EK13">
        <v>17.73952146849458</v>
      </c>
      <c r="EL13">
        <v>18.703329380457301</v>
      </c>
      <c r="EM13">
        <v>19.665074264915553</v>
      </c>
      <c r="EN13">
        <v>20.624788884266223</v>
      </c>
      <c r="EO13">
        <v>21.582505866771147</v>
      </c>
      <c r="EP13">
        <v>22.537806437814073</v>
      </c>
      <c r="EQ13">
        <v>23.49043052070909</v>
      </c>
      <c r="ER13">
        <v>24.440080112905672</v>
      </c>
      <c r="ES13">
        <v>25.386165390108296</v>
      </c>
      <c r="ET13">
        <v>26.328021417810607</v>
      </c>
      <c r="EU13">
        <v>27.26518196685614</v>
      </c>
      <c r="EV13">
        <v>28.196862447358583</v>
      </c>
      <c r="EW13">
        <v>29.122789071793743</v>
      </c>
      <c r="EX13">
        <v>30.041787803743265</v>
      </c>
      <c r="EY13">
        <v>30.952887391535754</v>
      </c>
      <c r="EZ13">
        <v>31.854728784020079</v>
      </c>
      <c r="FA13">
        <v>32.745522142094906</v>
      </c>
      <c r="FB13">
        <v>33.623679997658506</v>
      </c>
      <c r="FC13">
        <v>34.488557901323986</v>
      </c>
      <c r="FD13">
        <v>35.339170281185275</v>
      </c>
      <c r="FE13">
        <v>36.176326571765244</v>
      </c>
      <c r="FF13">
        <v>37.001356259492177</v>
      </c>
      <c r="FG13">
        <v>37.811970587392437</v>
      </c>
      <c r="FH13">
        <v>38.605728926955628</v>
      </c>
      <c r="FI13">
        <v>39.378860436890861</v>
      </c>
      <c r="FJ13">
        <v>40.126965026000271</v>
      </c>
      <c r="FK13">
        <v>40.846226876312826</v>
      </c>
      <c r="FL13">
        <v>41.531004586660835</v>
      </c>
      <c r="FM13">
        <v>42.177116268683712</v>
      </c>
      <c r="FN13">
        <v>42.781147587281176</v>
      </c>
      <c r="FO13">
        <v>43.344038261067865</v>
      </c>
      <c r="FP13">
        <v>43.865187111101413</v>
      </c>
      <c r="FQ13">
        <v>44.338752090321258</v>
      </c>
      <c r="FR13">
        <v>44.755181649953556</v>
      </c>
      <c r="FS13">
        <v>45.103850841584133</v>
      </c>
      <c r="FT13">
        <v>45.374525989538455</v>
      </c>
      <c r="FU13">
        <v>45.561691628629646</v>
      </c>
      <c r="FV13">
        <v>45.66108361518247</v>
      </c>
      <c r="FW13">
        <v>45.670713952817678</v>
      </c>
      <c r="FX13">
        <v>45.590472139499504</v>
      </c>
      <c r="FY13">
        <v>45.417964191586393</v>
      </c>
      <c r="FZ13">
        <v>45.150421059764021</v>
      </c>
      <c r="GA13">
        <v>44.782024234371306</v>
      </c>
      <c r="GB13">
        <v>44.301856443188967</v>
      </c>
      <c r="GC13">
        <v>43.690331047085792</v>
      </c>
      <c r="GD13">
        <v>42.932642051143084</v>
      </c>
      <c r="GE13">
        <v>42.030047991716131</v>
      </c>
      <c r="GF13">
        <v>40.981004262622889</v>
      </c>
      <c r="GG13">
        <v>39.782656650284927</v>
      </c>
      <c r="GH13">
        <v>38.429154228238225</v>
      </c>
      <c r="GI13">
        <v>36.909447513656573</v>
      </c>
      <c r="GJ13">
        <v>35.215586121496017</v>
      </c>
      <c r="GK13">
        <v>33.350895317822136</v>
      </c>
      <c r="GL13">
        <v>31.32343721848833</v>
      </c>
      <c r="GM13">
        <v>29.153561252074059</v>
      </c>
      <c r="GN13">
        <v>26.87397141387126</v>
      </c>
      <c r="GO13">
        <v>24.511903943961759</v>
      </c>
      <c r="GP13">
        <v>22.093258070680371</v>
      </c>
      <c r="GQ13">
        <v>19.648459373327277</v>
      </c>
      <c r="GR13">
        <v>17.216163660885083</v>
      </c>
      <c r="GS13">
        <v>14.841401819349164</v>
      </c>
      <c r="GT13">
        <v>12.571592074486716</v>
      </c>
      <c r="GU13">
        <v>10.45154424849758</v>
      </c>
      <c r="GV13">
        <v>8.5262809597982123</v>
      </c>
      <c r="GW13">
        <v>6.8252205401726131</v>
      </c>
      <c r="GX13">
        <v>5.3544670834743089</v>
      </c>
      <c r="GY13">
        <v>4.1105121297094289</v>
      </c>
      <c r="GZ13">
        <v>3.082732399810618</v>
      </c>
      <c r="HA13">
        <v>2.2577816040404972</v>
      </c>
      <c r="HB13">
        <v>1.6149268608477267</v>
      </c>
      <c r="HC13">
        <v>1.1257027738602876</v>
      </c>
      <c r="HD13">
        <v>0.76284847480264362</v>
      </c>
      <c r="HE13">
        <v>0.5011760195492172</v>
      </c>
      <c r="HF13">
        <v>0.31937074316692865</v>
      </c>
      <c r="HG13">
        <v>0.19793854632941718</v>
      </c>
      <c r="HH13">
        <v>0.1190035585862624</v>
      </c>
      <c r="HI13">
        <v>6.91989058273077E-2</v>
      </c>
      <c r="HJ13">
        <v>3.8789483469425956E-2</v>
      </c>
      <c r="HK13">
        <v>2.0881056746776826E-2</v>
      </c>
      <c r="HL13">
        <v>1.0748243371203338E-2</v>
      </c>
      <c r="HM13">
        <v>5.263598717888545E-3</v>
      </c>
      <c r="HN13">
        <v>2.4380393078139652E-3</v>
      </c>
      <c r="HO13">
        <v>1.0607441121764742E-3</v>
      </c>
      <c r="HP13">
        <v>4.2993337833858325E-4</v>
      </c>
      <c r="HQ13">
        <v>1.6070245626781184E-4</v>
      </c>
      <c r="HR13">
        <v>5.4708772209818081E-5</v>
      </c>
      <c r="HS13">
        <v>1.6694610235671137E-5</v>
      </c>
      <c r="HT13">
        <v>4.4720045068410382E-6</v>
      </c>
      <c r="HU13">
        <v>1.0218334381743853E-6</v>
      </c>
      <c r="HV13">
        <v>1.91049498752798E-7</v>
      </c>
      <c r="HW13">
        <v>2.7353645897131923E-8</v>
      </c>
      <c r="HX13">
        <v>2.6555096729085031E-9</v>
      </c>
      <c r="HY13">
        <v>1.295182208631514E-10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4550.5518959548554</v>
      </c>
      <c r="IK13">
        <v>208.22406723552376</v>
      </c>
    </row>
    <row r="14" spans="1:245" x14ac:dyDescent="0.25">
      <c r="A14">
        <v>11</v>
      </c>
      <c r="B14">
        <v>2.8000000000000003E-4</v>
      </c>
      <c r="C14">
        <v>0.99972000000000005</v>
      </c>
      <c r="D14">
        <v>0.99938009520000004</v>
      </c>
      <c r="E14">
        <v>0.99898034316192008</v>
      </c>
      <c r="F14">
        <v>0.99846087338347589</v>
      </c>
      <c r="G14">
        <v>0.99780188920704282</v>
      </c>
      <c r="H14">
        <v>0.99702360373346133</v>
      </c>
      <c r="I14">
        <v>0.99613625272613859</v>
      </c>
      <c r="J14">
        <v>0.99518992328604872</v>
      </c>
      <c r="K14">
        <v>0.99421463716122838</v>
      </c>
      <c r="L14">
        <v>0.99322042252406717</v>
      </c>
      <c r="M14">
        <v>0.99221726989731795</v>
      </c>
      <c r="N14">
        <v>0.99120520828202263</v>
      </c>
      <c r="O14">
        <v>0.99017435486540928</v>
      </c>
      <c r="P14">
        <v>0.98912477004925203</v>
      </c>
      <c r="Q14">
        <v>0.98804662404989829</v>
      </c>
      <c r="R14">
        <v>0.98692025089848134</v>
      </c>
      <c r="S14">
        <v>0.98576555420493006</v>
      </c>
      <c r="T14">
        <v>0.98462206616205228</v>
      </c>
      <c r="U14">
        <v>0.9834897507859659</v>
      </c>
      <c r="V14">
        <v>0.98236857247006992</v>
      </c>
      <c r="W14">
        <v>0.98125849598317882</v>
      </c>
      <c r="X14">
        <v>0.98013986129775799</v>
      </c>
      <c r="Y14">
        <v>0.97900289905865256</v>
      </c>
      <c r="Z14">
        <v>0.97783788560877272</v>
      </c>
      <c r="AA14">
        <v>0.97662536663061783</v>
      </c>
      <c r="AB14">
        <v>0.97534598740033174</v>
      </c>
      <c r="AC14">
        <v>0.97399025647784532</v>
      </c>
      <c r="AD14">
        <v>0.97253901099569329</v>
      </c>
      <c r="AE14">
        <v>0.97099267396821021</v>
      </c>
      <c r="AF14">
        <v>0.96932256656898486</v>
      </c>
      <c r="AG14">
        <v>0.96750993336950086</v>
      </c>
      <c r="AH14">
        <v>0.96552653800609334</v>
      </c>
      <c r="AI14">
        <v>0.96333479276481948</v>
      </c>
      <c r="AJ14">
        <v>0.96090718908705219</v>
      </c>
      <c r="AK14">
        <v>0.95824547617328104</v>
      </c>
      <c r="AL14">
        <v>0.95534199238047601</v>
      </c>
      <c r="AM14">
        <v>0.95223713090523954</v>
      </c>
      <c r="AN14">
        <v>0.94898047991754364</v>
      </c>
      <c r="AO14">
        <v>0.94552619097064383</v>
      </c>
      <c r="AP14">
        <v>0.94182918356394862</v>
      </c>
      <c r="AQ14">
        <v>0.93781699124196616</v>
      </c>
      <c r="AR14">
        <v>0.93340925138312891</v>
      </c>
      <c r="AS14">
        <v>0.9285461891834228</v>
      </c>
      <c r="AT14">
        <v>0.92313276490048346</v>
      </c>
      <c r="AU14">
        <v>0.91711393927333229</v>
      </c>
      <c r="AV14">
        <v>0.91045569207420785</v>
      </c>
      <c r="AW14">
        <v>0.90321756932221786</v>
      </c>
      <c r="AX14">
        <v>0.89542280169896715</v>
      </c>
      <c r="AY14">
        <v>0.88698791890696294</v>
      </c>
      <c r="AZ14">
        <v>0.8777632445503305</v>
      </c>
      <c r="BA14">
        <v>0.86758996854599213</v>
      </c>
      <c r="BB14">
        <v>0.85632865075426512</v>
      </c>
      <c r="BC14">
        <v>0.84393757517785095</v>
      </c>
      <c r="BD14">
        <v>0.83040081647199815</v>
      </c>
      <c r="BE14">
        <v>0.81574424206126739</v>
      </c>
      <c r="BF14">
        <v>0.80002485051674677</v>
      </c>
      <c r="BG14">
        <v>0.78325632964991576</v>
      </c>
      <c r="BH14">
        <v>0.76544508071367667</v>
      </c>
      <c r="BI14">
        <v>0.74654624167085604</v>
      </c>
      <c r="BJ14">
        <v>0.72643428592024317</v>
      </c>
      <c r="BK14">
        <v>0.70485192328555268</v>
      </c>
      <c r="BL14">
        <v>0.68163410093252663</v>
      </c>
      <c r="BM14">
        <v>0.65687715038665728</v>
      </c>
      <c r="BN14">
        <v>0.63062833945720642</v>
      </c>
      <c r="BO14">
        <v>0.60291222393806221</v>
      </c>
      <c r="BP14">
        <v>0.57370715581050247</v>
      </c>
      <c r="BQ14">
        <v>0.54291629275815279</v>
      </c>
      <c r="BR14">
        <v>0.51049333175463585</v>
      </c>
      <c r="BS14">
        <v>0.47655573505958765</v>
      </c>
      <c r="BT14">
        <v>0.44128107955047696</v>
      </c>
      <c r="BU14">
        <v>0.40500777481142775</v>
      </c>
      <c r="BV14">
        <v>0.36822496870305388</v>
      </c>
      <c r="BW14">
        <v>0.33132146233963383</v>
      </c>
      <c r="BX14">
        <v>0.29464748967325977</v>
      </c>
      <c r="BY14">
        <v>0.2585944228368397</v>
      </c>
      <c r="BZ14">
        <v>0.22364021470198409</v>
      </c>
      <c r="CA14">
        <v>0.1903200591135355</v>
      </c>
      <c r="CB14">
        <v>0.15917227823901428</v>
      </c>
      <c r="CC14">
        <v>0.13067566526588356</v>
      </c>
      <c r="CD14">
        <v>0.1052879970180277</v>
      </c>
      <c r="CE14">
        <v>8.3254377882065037E-2</v>
      </c>
      <c r="CF14">
        <v>6.4527138121273322E-2</v>
      </c>
      <c r="CG14">
        <v>4.8946415350510662E-2</v>
      </c>
      <c r="CH14">
        <v>3.6276146272877466E-2</v>
      </c>
      <c r="CI14">
        <v>2.6259576764010539E-2</v>
      </c>
      <c r="CJ14">
        <v>1.8566833750993651E-2</v>
      </c>
      <c r="CK14">
        <v>1.2795147811159764E-2</v>
      </c>
      <c r="CL14">
        <v>8.5733887908676001E-3</v>
      </c>
      <c r="CM14">
        <v>5.5699592296508628E-3</v>
      </c>
      <c r="CN14">
        <v>3.51041110489516E-3</v>
      </c>
      <c r="CO14">
        <v>2.1520224237449289E-3</v>
      </c>
      <c r="CP14">
        <v>1.2799153365222965E-3</v>
      </c>
      <c r="CQ14">
        <v>7.3633529310127726E-4</v>
      </c>
      <c r="CR14">
        <v>4.0840837031862339E-4</v>
      </c>
      <c r="CS14">
        <v>2.1756322295243388E-4</v>
      </c>
      <c r="CT14">
        <v>1.108332326686584E-4</v>
      </c>
      <c r="CU14">
        <v>5.3723084539152107E-5</v>
      </c>
      <c r="CV14">
        <v>2.4632571492046632E-5</v>
      </c>
      <c r="CW14">
        <v>1.0609987518769248E-5</v>
      </c>
      <c r="CX14">
        <v>4.2577879912820995E-6</v>
      </c>
      <c r="CY14">
        <v>1.5758924913333308E-6</v>
      </c>
      <c r="CZ14">
        <v>5.3128063560320589E-7</v>
      </c>
      <c r="DA14">
        <v>1.605636336920009E-7</v>
      </c>
      <c r="DB14">
        <v>4.2600743291161679E-8</v>
      </c>
      <c r="DC14">
        <v>9.6422522365215334E-9</v>
      </c>
      <c r="DD14">
        <v>1.785937959248519E-9</v>
      </c>
      <c r="DE14">
        <v>2.5333529951940246E-10</v>
      </c>
      <c r="DF14">
        <v>2.436832246077135E-11</v>
      </c>
      <c r="DG14">
        <v>1.1777210245290817E-12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64.912160461265003</v>
      </c>
      <c r="DT14">
        <v>0.99972000000000005</v>
      </c>
      <c r="DU14">
        <v>1.9987601904000001</v>
      </c>
      <c r="DV14">
        <v>2.9969410294857601</v>
      </c>
      <c r="DW14">
        <v>3.9938434935339036</v>
      </c>
      <c r="DX14">
        <v>4.9890094460352143</v>
      </c>
      <c r="DY14">
        <v>5.9821416224007677</v>
      </c>
      <c r="DZ14">
        <v>6.9729537690829702</v>
      </c>
      <c r="EA14">
        <v>7.9615193862883897</v>
      </c>
      <c r="EB14">
        <v>8.9479317344510552</v>
      </c>
      <c r="EC14">
        <v>9.932204225240671</v>
      </c>
      <c r="ED14">
        <v>10.914389968870498</v>
      </c>
      <c r="EE14">
        <v>11.894462499384272</v>
      </c>
      <c r="EF14">
        <v>12.872266613250321</v>
      </c>
      <c r="EG14">
        <v>13.847746780689528</v>
      </c>
      <c r="EH14">
        <v>14.820699360748474</v>
      </c>
      <c r="EI14">
        <v>15.790724014375702</v>
      </c>
      <c r="EJ14">
        <v>16.758014421483811</v>
      </c>
      <c r="EK14">
        <v>17.723197190916942</v>
      </c>
      <c r="EL14">
        <v>18.686305264933353</v>
      </c>
      <c r="EM14">
        <v>19.647371449401398</v>
      </c>
      <c r="EN14">
        <v>20.606428415646754</v>
      </c>
      <c r="EO14">
        <v>21.563076948550677</v>
      </c>
      <c r="EP14">
        <v>22.517066678349011</v>
      </c>
      <c r="EQ14">
        <v>23.468109254610546</v>
      </c>
      <c r="ER14">
        <v>24.415634165765447</v>
      </c>
      <c r="ES14">
        <v>25.358995672408625</v>
      </c>
      <c r="ET14">
        <v>26.297736924901823</v>
      </c>
      <c r="EU14">
        <v>27.231092307879411</v>
      </c>
      <c r="EV14">
        <v>28.158787545078095</v>
      </c>
      <c r="EW14">
        <v>29.079676997069544</v>
      </c>
      <c r="EX14">
        <v>29.992807934454525</v>
      </c>
      <c r="EY14">
        <v>30.896849216194987</v>
      </c>
      <c r="EZ14">
        <v>31.790048161239042</v>
      </c>
      <c r="FA14">
        <v>32.670844428959775</v>
      </c>
      <c r="FB14">
        <v>33.538591666064839</v>
      </c>
      <c r="FC14">
        <v>34.392311725697134</v>
      </c>
      <c r="FD14">
        <v>35.23277384349386</v>
      </c>
      <c r="FE14">
        <v>36.061258236866657</v>
      </c>
      <c r="FF14">
        <v>36.875521447855107</v>
      </c>
      <c r="FG14">
        <v>37.673167342557946</v>
      </c>
      <c r="FH14">
        <v>38.450496640920612</v>
      </c>
      <c r="FI14">
        <v>39.203188558091412</v>
      </c>
      <c r="FJ14">
        <v>39.927486134887182</v>
      </c>
      <c r="FK14">
        <v>40.61784165562127</v>
      </c>
      <c r="FL14">
        <v>41.270127267299955</v>
      </c>
      <c r="FM14">
        <v>41.880961835413558</v>
      </c>
      <c r="FN14">
        <v>42.45122575814424</v>
      </c>
      <c r="FO14">
        <v>42.980294481550423</v>
      </c>
      <c r="FP14">
        <v>43.462408026441182</v>
      </c>
      <c r="FQ14">
        <v>43.888162227516524</v>
      </c>
      <c r="FR14">
        <v>44.247088395845601</v>
      </c>
      <c r="FS14">
        <v>44.529089839221783</v>
      </c>
      <c r="FT14">
        <v>44.728691484426101</v>
      </c>
      <c r="FU14">
        <v>44.8416440894879</v>
      </c>
      <c r="FV14">
        <v>44.865933313369709</v>
      </c>
      <c r="FW14">
        <v>44.801391628937822</v>
      </c>
      <c r="FX14">
        <v>44.645610790045197</v>
      </c>
      <c r="FY14">
        <v>44.395814681393247</v>
      </c>
      <c r="FZ14">
        <v>44.046228258580506</v>
      </c>
      <c r="GA14">
        <v>43.58605715521459</v>
      </c>
      <c r="GB14">
        <v>42.995967320418714</v>
      </c>
      <c r="GC14">
        <v>42.26131425781665</v>
      </c>
      <c r="GD14">
        <v>41.38326047435941</v>
      </c>
      <c r="GE14">
        <v>40.360213725261211</v>
      </c>
      <c r="GF14">
        <v>39.189294555974044</v>
      </c>
      <c r="GG14">
        <v>37.864672283493164</v>
      </c>
      <c r="GH14">
        <v>36.375391614796236</v>
      </c>
      <c r="GI14">
        <v>34.71354655931524</v>
      </c>
      <c r="GJ14">
        <v>32.882345719111548</v>
      </c>
      <c r="GK14">
        <v>30.889675568533388</v>
      </c>
      <c r="GL14">
        <v>28.755552011611371</v>
      </c>
      <c r="GM14">
        <v>26.512197746619879</v>
      </c>
      <c r="GN14">
        <v>24.186466750793269</v>
      </c>
      <c r="GO14">
        <v>21.803914235821221</v>
      </c>
      <c r="GP14">
        <v>19.394581712762978</v>
      </c>
      <c r="GQ14">
        <v>16.996656317350791</v>
      </c>
      <c r="GR14">
        <v>14.654644551742233</v>
      </c>
      <c r="GS14">
        <v>12.415437702643114</v>
      </c>
      <c r="GT14">
        <v>10.323377556004802</v>
      </c>
      <c r="GU14">
        <v>8.4230397614422152</v>
      </c>
      <c r="GV14">
        <v>6.7436046084472681</v>
      </c>
      <c r="GW14">
        <v>5.2912253259444126</v>
      </c>
      <c r="GX14">
        <v>4.0625524740923851</v>
      </c>
      <c r="GY14">
        <v>3.0471962869217073</v>
      </c>
      <c r="GZ14">
        <v>2.2320640249408958</v>
      </c>
      <c r="HA14">
        <v>1.596747702585454</v>
      </c>
      <c r="HB14">
        <v>1.1131778595708994</v>
      </c>
      <c r="HC14">
        <v>0.75445821359634879</v>
      </c>
      <c r="HD14">
        <v>0.49572637143892678</v>
      </c>
      <c r="HE14">
        <v>0.31593699944056441</v>
      </c>
      <c r="HF14">
        <v>0.19583404056078851</v>
      </c>
      <c r="HG14">
        <v>0.11775221096005128</v>
      </c>
      <c r="HH14">
        <v>6.8479182258418786E-2</v>
      </c>
      <c r="HI14">
        <v>3.8390386809950598E-2</v>
      </c>
      <c r="HJ14">
        <v>2.066850618048122E-2</v>
      </c>
      <c r="HK14">
        <v>1.0639990336191207E-2</v>
      </c>
      <c r="HL14">
        <v>5.2111392002977541E-3</v>
      </c>
      <c r="HM14">
        <v>2.4139920062205699E-3</v>
      </c>
      <c r="HN14">
        <v>1.0503887643581555E-3</v>
      </c>
      <c r="HO14">
        <v>4.2577879912820998E-4</v>
      </c>
      <c r="HP14">
        <v>1.5916514162466641E-4</v>
      </c>
      <c r="HQ14">
        <v>5.4190624831527001E-5</v>
      </c>
      <c r="HR14">
        <v>1.6538054270276092E-5</v>
      </c>
      <c r="HS14">
        <v>4.4304773022808145E-6</v>
      </c>
      <c r="HT14">
        <v>1.012436484834761E-6</v>
      </c>
      <c r="HU14">
        <v>1.8930942368034302E-7</v>
      </c>
      <c r="HV14">
        <v>2.7106877048576062E-8</v>
      </c>
      <c r="HW14">
        <v>2.631778825763306E-9</v>
      </c>
      <c r="HX14">
        <v>1.2837159167366991E-10</v>
      </c>
      <c r="HY14">
        <v>0</v>
      </c>
      <c r="HZ14">
        <v>0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0</v>
      </c>
      <c r="IJ14">
        <v>4420.8199696620577</v>
      </c>
      <c r="IK14">
        <v>207.23139391304176</v>
      </c>
    </row>
    <row r="15" spans="1:245" x14ac:dyDescent="0.25">
      <c r="A15">
        <v>12</v>
      </c>
      <c r="B15">
        <v>3.4000000000000002E-4</v>
      </c>
      <c r="C15">
        <v>0.99965999999999999</v>
      </c>
      <c r="D15">
        <v>0.99926013600000008</v>
      </c>
      <c r="E15">
        <v>0.9987405207292801</v>
      </c>
      <c r="F15">
        <v>0.99808135198559877</v>
      </c>
      <c r="G15">
        <v>0.99730284853105</v>
      </c>
      <c r="H15">
        <v>0.99641524899585743</v>
      </c>
      <c r="I15">
        <v>0.99546865450931132</v>
      </c>
      <c r="J15">
        <v>0.9944930952278922</v>
      </c>
      <c r="K15">
        <v>0.99349860213266428</v>
      </c>
      <c r="L15">
        <v>0.99249516854451036</v>
      </c>
      <c r="M15">
        <v>0.99148282347259498</v>
      </c>
      <c r="N15">
        <v>0.99045168133618344</v>
      </c>
      <c r="O15">
        <v>0.98940180255396715</v>
      </c>
      <c r="P15">
        <v>0.9883233545891833</v>
      </c>
      <c r="Q15">
        <v>0.98719666596495159</v>
      </c>
      <c r="R15">
        <v>0.98604164586577259</v>
      </c>
      <c r="S15">
        <v>0.98489783755656823</v>
      </c>
      <c r="T15">
        <v>0.98376520504337817</v>
      </c>
      <c r="U15">
        <v>0.98264371270962869</v>
      </c>
      <c r="V15">
        <v>0.98153332531426685</v>
      </c>
      <c r="W15">
        <v>0.98041437732340853</v>
      </c>
      <c r="X15">
        <v>0.97927709664571327</v>
      </c>
      <c r="Y15">
        <v>0.97811175690070484</v>
      </c>
      <c r="Z15">
        <v>0.97689889832214793</v>
      </c>
      <c r="AA15">
        <v>0.97561916076534594</v>
      </c>
      <c r="AB15">
        <v>0.97426305013188208</v>
      </c>
      <c r="AC15">
        <v>0.97281139818718554</v>
      </c>
      <c r="AD15">
        <v>0.97126462806406788</v>
      </c>
      <c r="AE15">
        <v>0.96959405290379763</v>
      </c>
      <c r="AF15">
        <v>0.96778091202486749</v>
      </c>
      <c r="AG15">
        <v>0.96579696115521652</v>
      </c>
      <c r="AH15">
        <v>0.96360460205339415</v>
      </c>
      <c r="AI15">
        <v>0.96117631845621965</v>
      </c>
      <c r="AJ15">
        <v>0.95851386005409589</v>
      </c>
      <c r="AK15">
        <v>0.95560956305813205</v>
      </c>
      <c r="AL15">
        <v>0.95250383197819311</v>
      </c>
      <c r="AM15">
        <v>0.9492462688728277</v>
      </c>
      <c r="AN15">
        <v>0.94579101245413066</v>
      </c>
      <c r="AO15">
        <v>0.94209296959543509</v>
      </c>
      <c r="AP15">
        <v>0.93807965354495848</v>
      </c>
      <c r="AQ15">
        <v>0.93367067917329716</v>
      </c>
      <c r="AR15">
        <v>0.92880625493480429</v>
      </c>
      <c r="AS15">
        <v>0.9233913144685344</v>
      </c>
      <c r="AT15">
        <v>0.91737080309819963</v>
      </c>
      <c r="AU15">
        <v>0.91071069106770663</v>
      </c>
      <c r="AV15">
        <v>0.90347054107371838</v>
      </c>
      <c r="AW15">
        <v>0.8956735903042522</v>
      </c>
      <c r="AX15">
        <v>0.88723634508358618</v>
      </c>
      <c r="AY15">
        <v>0.87800908709471692</v>
      </c>
      <c r="AZ15">
        <v>0.86783296177528912</v>
      </c>
      <c r="BA15">
        <v>0.85656848993144585</v>
      </c>
      <c r="BB15">
        <v>0.84417394388213784</v>
      </c>
      <c r="BC15">
        <v>0.83063339382226831</v>
      </c>
      <c r="BD15">
        <v>0.81597271442130537</v>
      </c>
      <c r="BE15">
        <v>0.80024892021440686</v>
      </c>
      <c r="BF15">
        <v>0.78347570284671286</v>
      </c>
      <c r="BG15">
        <v>0.76565946536397866</v>
      </c>
      <c r="BH15">
        <v>0.746755333164142</v>
      </c>
      <c r="BI15">
        <v>0.7266377444887</v>
      </c>
      <c r="BJ15">
        <v>0.70504933709994067</v>
      </c>
      <c r="BK15">
        <v>0.68182501193586864</v>
      </c>
      <c r="BL15">
        <v>0.6570611275023579</v>
      </c>
      <c r="BM15">
        <v>0.6308049648473637</v>
      </c>
      <c r="BN15">
        <v>0.60308108664232207</v>
      </c>
      <c r="BO15">
        <v>0.57386783880536796</v>
      </c>
      <c r="BP15">
        <v>0.5430683518966839</v>
      </c>
      <c r="BQ15">
        <v>0.51063630992141396</v>
      </c>
      <c r="BR15">
        <v>0.47668920803783837</v>
      </c>
      <c r="BS15">
        <v>0.44140467285887758</v>
      </c>
      <c r="BT15">
        <v>0.40512120874987784</v>
      </c>
      <c r="BU15">
        <v>0.3683281005712139</v>
      </c>
      <c r="BV15">
        <v>0.33141425833196686</v>
      </c>
      <c r="BW15">
        <v>0.29473001407720145</v>
      </c>
      <c r="BX15">
        <v>0.25866684955471508</v>
      </c>
      <c r="BY15">
        <v>0.22370285150040425</v>
      </c>
      <c r="BZ15">
        <v>0.19037336365535903</v>
      </c>
      <c r="CA15">
        <v>0.15921685895952298</v>
      </c>
      <c r="CB15">
        <v>0.13071226469999958</v>
      </c>
      <c r="CC15">
        <v>0.10531748591408366</v>
      </c>
      <c r="CD15">
        <v>8.3277695636843369E-2</v>
      </c>
      <c r="CE15">
        <v>6.4545210780291823E-2</v>
      </c>
      <c r="CF15">
        <v>4.8960124185282561E-2</v>
      </c>
      <c r="CG15">
        <v>3.6286306438680312E-2</v>
      </c>
      <c r="CH15">
        <v>2.6266931504831902E-2</v>
      </c>
      <c r="CI15">
        <v>1.8572033920491397E-2</v>
      </c>
      <c r="CJ15">
        <v>1.279873145596744E-2</v>
      </c>
      <c r="CK15">
        <v>8.5757900120709829E-3</v>
      </c>
      <c r="CL15">
        <v>5.5715192550422768E-3</v>
      </c>
      <c r="CM15">
        <v>3.5113942952978445E-3</v>
      </c>
      <c r="CN15">
        <v>2.1526251587893905E-3</v>
      </c>
      <c r="CO15">
        <v>1.2802738131899899E-3</v>
      </c>
      <c r="CP15">
        <v>7.3654152472820127E-4</v>
      </c>
      <c r="CQ15">
        <v>4.085227566904968E-4</v>
      </c>
      <c r="CR15">
        <v>2.1762415771659456E-4</v>
      </c>
      <c r="CS15">
        <v>1.1086427466556478E-4</v>
      </c>
      <c r="CT15">
        <v>5.3738131215892562E-5</v>
      </c>
      <c r="CU15">
        <v>2.4639470543798897E-5</v>
      </c>
      <c r="CV15">
        <v>1.0612959147330501E-5</v>
      </c>
      <c r="CW15">
        <v>4.2589805058237303E-6</v>
      </c>
      <c r="CX15">
        <v>1.5763338648154791E-6</v>
      </c>
      <c r="CY15">
        <v>5.3142943584524259E-7</v>
      </c>
      <c r="CZ15">
        <v>1.6060860410114923E-7</v>
      </c>
      <c r="DA15">
        <v>4.2612674840116911E-8</v>
      </c>
      <c r="DB15">
        <v>9.6449528233120618E-9</v>
      </c>
      <c r="DC15">
        <v>1.7864381619338605E-9</v>
      </c>
      <c r="DD15">
        <v>2.5340625327031816E-10</v>
      </c>
      <c r="DE15">
        <v>2.437514750207193E-11</v>
      </c>
      <c r="DF15">
        <v>1.1780508787751387E-12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63.930340956732934</v>
      </c>
      <c r="DT15">
        <v>0.99965999999999999</v>
      </c>
      <c r="DU15">
        <v>1.9985202720000002</v>
      </c>
      <c r="DV15">
        <v>2.9962215621878405</v>
      </c>
      <c r="DW15">
        <v>3.9923254079423951</v>
      </c>
      <c r="DX15">
        <v>4.9865142426552502</v>
      </c>
      <c r="DY15">
        <v>5.9784914939751443</v>
      </c>
      <c r="DZ15">
        <v>6.9682805815651792</v>
      </c>
      <c r="EA15">
        <v>7.9559447618231376</v>
      </c>
      <c r="EB15">
        <v>8.9414874191939777</v>
      </c>
      <c r="EC15">
        <v>9.9249516854451034</v>
      </c>
      <c r="ED15">
        <v>10.906311058198545</v>
      </c>
      <c r="EE15">
        <v>11.885420176034202</v>
      </c>
      <c r="EF15">
        <v>12.862223433201573</v>
      </c>
      <c r="EG15">
        <v>13.836526964248566</v>
      </c>
      <c r="EH15">
        <v>14.807949989474274</v>
      </c>
      <c r="EI15">
        <v>15.776666333852361</v>
      </c>
      <c r="EJ15">
        <v>16.743263238461658</v>
      </c>
      <c r="EK15">
        <v>17.707773690780808</v>
      </c>
      <c r="EL15">
        <v>18.670230541482944</v>
      </c>
      <c r="EM15">
        <v>19.630666506285337</v>
      </c>
      <c r="EN15">
        <v>20.588701923791579</v>
      </c>
      <c r="EO15">
        <v>21.544096126205691</v>
      </c>
      <c r="EP15">
        <v>22.496570408716213</v>
      </c>
      <c r="EQ15">
        <v>23.44557355973155</v>
      </c>
      <c r="ER15">
        <v>24.39047901913365</v>
      </c>
      <c r="ES15">
        <v>25.330839303428935</v>
      </c>
      <c r="ET15">
        <v>26.265907751054009</v>
      </c>
      <c r="EU15">
        <v>27.1954095857939</v>
      </c>
      <c r="EV15">
        <v>28.118227534210131</v>
      </c>
      <c r="EW15">
        <v>29.033427360746025</v>
      </c>
      <c r="EX15">
        <v>29.939705795811712</v>
      </c>
      <c r="EY15">
        <v>30.835347265708613</v>
      </c>
      <c r="EZ15">
        <v>31.718818509055247</v>
      </c>
      <c r="FA15">
        <v>32.589471241839263</v>
      </c>
      <c r="FB15">
        <v>33.446334707034623</v>
      </c>
      <c r="FC15">
        <v>34.290137951214952</v>
      </c>
      <c r="FD15">
        <v>35.122111948294624</v>
      </c>
      <c r="FE15">
        <v>35.940058473256968</v>
      </c>
      <c r="FF15">
        <v>36.741625814221969</v>
      </c>
      <c r="FG15">
        <v>37.523186141798341</v>
      </c>
      <c r="FH15">
        <v>38.280497846105185</v>
      </c>
      <c r="FI15">
        <v>39.009862707261782</v>
      </c>
      <c r="FJ15">
        <v>39.705826522146978</v>
      </c>
      <c r="FK15">
        <v>40.364315336320786</v>
      </c>
      <c r="FL15">
        <v>40.981981098046802</v>
      </c>
      <c r="FM15">
        <v>41.559644889391045</v>
      </c>
      <c r="FN15">
        <v>42.096658744299852</v>
      </c>
      <c r="FO15">
        <v>42.587344564012135</v>
      </c>
      <c r="FP15">
        <v>43.022445267641132</v>
      </c>
      <c r="FQ15">
        <v>43.391648088764455</v>
      </c>
      <c r="FR15">
        <v>43.684992986503737</v>
      </c>
      <c r="FS15">
        <v>43.89704508187117</v>
      </c>
      <c r="FT15">
        <v>44.023569872580218</v>
      </c>
      <c r="FU15">
        <v>44.062526578750493</v>
      </c>
      <c r="FV15">
        <v>44.013690611792377</v>
      </c>
      <c r="FW15">
        <v>43.874639359415923</v>
      </c>
      <c r="FX15">
        <v>43.642589525746786</v>
      </c>
      <c r="FY15">
        <v>43.311809323520237</v>
      </c>
      <c r="FZ15">
        <v>42.871626924833301</v>
      </c>
      <c r="GA15">
        <v>42.302960225996443</v>
      </c>
      <c r="GB15">
        <v>41.591325728087988</v>
      </c>
      <c r="GC15">
        <v>40.737789905146187</v>
      </c>
      <c r="GD15">
        <v>39.740712785383913</v>
      </c>
      <c r="GE15">
        <v>38.597189545108613</v>
      </c>
      <c r="GF15">
        <v>37.301409522348919</v>
      </c>
      <c r="GG15">
        <v>35.842511225181134</v>
      </c>
      <c r="GH15">
        <v>34.212632764734735</v>
      </c>
      <c r="GI15">
        <v>32.414866146573011</v>
      </c>
      <c r="GJ15">
        <v>30.456922427262551</v>
      </c>
      <c r="GK15">
        <v>28.358484612491448</v>
      </c>
      <c r="GL15">
        <v>26.151295140556186</v>
      </c>
      <c r="GM15">
        <v>23.861826599901615</v>
      </c>
      <c r="GN15">
        <v>21.515291027635705</v>
      </c>
      <c r="GO15">
        <v>19.141346867048917</v>
      </c>
      <c r="GP15">
        <v>16.777713862530319</v>
      </c>
      <c r="GQ15">
        <v>14.468375637807286</v>
      </c>
      <c r="GR15">
        <v>12.25969813988327</v>
      </c>
      <c r="GS15">
        <v>10.195556646599968</v>
      </c>
      <c r="GT15">
        <v>8.3200813872126087</v>
      </c>
      <c r="GU15">
        <v>6.6622156509474699</v>
      </c>
      <c r="GV15">
        <v>5.228162073203638</v>
      </c>
      <c r="GW15">
        <v>4.0147301831931701</v>
      </c>
      <c r="GX15">
        <v>3.011763434410466</v>
      </c>
      <c r="GY15">
        <v>2.2064222464058796</v>
      </c>
      <c r="GZ15">
        <v>1.5786228832417688</v>
      </c>
      <c r="HA15">
        <v>1.1006909052131999</v>
      </c>
      <c r="HB15">
        <v>0.74609373105017551</v>
      </c>
      <c r="HC15">
        <v>0.49029369444372034</v>
      </c>
      <c r="HD15">
        <v>0.31251409228150817</v>
      </c>
      <c r="HE15">
        <v>0.19373626429104515</v>
      </c>
      <c r="HF15">
        <v>0.11650491700028909</v>
      </c>
      <c r="HG15">
        <v>6.7761820274994514E-2</v>
      </c>
      <c r="HH15">
        <v>3.7992616372216202E-2</v>
      </c>
      <c r="HI15">
        <v>2.0456670825359888E-2</v>
      </c>
      <c r="HJ15">
        <v>1.0532106093228653E-2</v>
      </c>
      <c r="HK15">
        <v>5.1588605967256857E-3</v>
      </c>
      <c r="HL15">
        <v>2.3900286427484931E-3</v>
      </c>
      <c r="HM15">
        <v>1.0400699964383891E-3</v>
      </c>
      <c r="HN15">
        <v>4.2163907007654929E-4</v>
      </c>
      <c r="HO15">
        <v>1.5763338648154792E-4</v>
      </c>
      <c r="HP15">
        <v>5.3674373020369504E-5</v>
      </c>
      <c r="HQ15">
        <v>1.6382077618317223E-5</v>
      </c>
      <c r="HR15">
        <v>4.3891055085320418E-6</v>
      </c>
      <c r="HS15">
        <v>1.0030750936244544E-6</v>
      </c>
      <c r="HT15">
        <v>1.8757600700305536E-7</v>
      </c>
      <c r="HU15">
        <v>2.6861062846653726E-8</v>
      </c>
      <c r="HV15">
        <v>2.6081407827216966E-9</v>
      </c>
      <c r="HW15">
        <v>1.2722949490771498E-10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0</v>
      </c>
      <c r="IE15">
        <v>0</v>
      </c>
      <c r="IF15">
        <v>0</v>
      </c>
      <c r="IG15">
        <v>0</v>
      </c>
      <c r="IH15">
        <v>0</v>
      </c>
      <c r="II15">
        <v>0</v>
      </c>
      <c r="IJ15">
        <v>4293.1974640294584</v>
      </c>
      <c r="IK15">
        <v>206.10896918533399</v>
      </c>
    </row>
    <row r="16" spans="1:245" x14ac:dyDescent="0.25">
      <c r="A16">
        <v>13</v>
      </c>
      <c r="B16">
        <v>4.0000000000000002E-4</v>
      </c>
      <c r="C16">
        <v>0.99960000000000004</v>
      </c>
      <c r="D16">
        <v>0.99908020800000008</v>
      </c>
      <c r="E16">
        <v>0.99842081506272007</v>
      </c>
      <c r="F16">
        <v>0.99764204682697111</v>
      </c>
      <c r="G16">
        <v>0.99675414540529517</v>
      </c>
      <c r="H16">
        <v>0.99580722896716012</v>
      </c>
      <c r="I16">
        <v>0.99483133788277234</v>
      </c>
      <c r="J16">
        <v>0.99383650654488953</v>
      </c>
      <c r="K16">
        <v>0.99283273167327923</v>
      </c>
      <c r="L16">
        <v>0.99182004228697251</v>
      </c>
      <c r="M16">
        <v>0.99078854944299399</v>
      </c>
      <c r="N16">
        <v>0.98973831358058451</v>
      </c>
      <c r="O16">
        <v>0.98865949881878168</v>
      </c>
      <c r="P16">
        <v>0.98753242699012822</v>
      </c>
      <c r="Q16">
        <v>0.98637701405054978</v>
      </c>
      <c r="R16">
        <v>0.98523281671425111</v>
      </c>
      <c r="S16">
        <v>0.98409979897502975</v>
      </c>
      <c r="T16">
        <v>0.98297792520419813</v>
      </c>
      <c r="U16">
        <v>0.98186716014871744</v>
      </c>
      <c r="V16">
        <v>0.98074783158614787</v>
      </c>
      <c r="W16">
        <v>0.97961016410150792</v>
      </c>
      <c r="X16">
        <v>0.97844442800622711</v>
      </c>
      <c r="Y16">
        <v>0.97723115691549933</v>
      </c>
      <c r="Z16">
        <v>0.97595098409993997</v>
      </c>
      <c r="AA16">
        <v>0.97459441223204102</v>
      </c>
      <c r="AB16">
        <v>0.97314226655781533</v>
      </c>
      <c r="AC16">
        <v>0.97159497035398845</v>
      </c>
      <c r="AD16">
        <v>0.96992382700497959</v>
      </c>
      <c r="AE16">
        <v>0.96811006944848021</v>
      </c>
      <c r="AF16">
        <v>0.96612544380611087</v>
      </c>
      <c r="AG16">
        <v>0.96393233904867104</v>
      </c>
      <c r="AH16">
        <v>0.96150322955426837</v>
      </c>
      <c r="AI16">
        <v>0.95883986560840295</v>
      </c>
      <c r="AJ16">
        <v>0.95593458081560956</v>
      </c>
      <c r="AK16">
        <v>0.95282779342795887</v>
      </c>
      <c r="AL16">
        <v>0.94956912237443525</v>
      </c>
      <c r="AM16">
        <v>0.94611269076899229</v>
      </c>
      <c r="AN16">
        <v>0.94241339014808556</v>
      </c>
      <c r="AO16">
        <v>0.93839870910605472</v>
      </c>
      <c r="AP16">
        <v>0.93398823517325624</v>
      </c>
      <c r="AQ16">
        <v>0.92912215646800356</v>
      </c>
      <c r="AR16">
        <v>0.92370537429579513</v>
      </c>
      <c r="AS16">
        <v>0.91768281525538653</v>
      </c>
      <c r="AT16">
        <v>0.91102043801663235</v>
      </c>
      <c r="AU16">
        <v>0.90377782553440011</v>
      </c>
      <c r="AV16">
        <v>0.89597822290003826</v>
      </c>
      <c r="AW16">
        <v>0.88753810804031996</v>
      </c>
      <c r="AX16">
        <v>0.87830771171670063</v>
      </c>
      <c r="AY16">
        <v>0.86812812533790407</v>
      </c>
      <c r="AZ16">
        <v>0.85685982227101809</v>
      </c>
      <c r="BA16">
        <v>0.8444610606427565</v>
      </c>
      <c r="BB16">
        <v>0.83091590523004666</v>
      </c>
      <c r="BC16">
        <v>0.81625023950273634</v>
      </c>
      <c r="BD16">
        <v>0.80052109738751864</v>
      </c>
      <c r="BE16">
        <v>0.78374217518627631</v>
      </c>
      <c r="BF16">
        <v>0.76591987812254037</v>
      </c>
      <c r="BG16">
        <v>0.74700931633169487</v>
      </c>
      <c r="BH16">
        <v>0.72688488534971907</v>
      </c>
      <c r="BI16">
        <v>0.70528913540597893</v>
      </c>
      <c r="BJ16">
        <v>0.682056911285706</v>
      </c>
      <c r="BK16">
        <v>0.6572846042678091</v>
      </c>
      <c r="BL16">
        <v>0.63101951148126745</v>
      </c>
      <c r="BM16">
        <v>0.60328620395166577</v>
      </c>
      <c r="BN16">
        <v>0.57406302023224709</v>
      </c>
      <c r="BO16">
        <v>0.54325305793638234</v>
      </c>
      <c r="BP16">
        <v>0.51080998531642163</v>
      </c>
      <c r="BQ16">
        <v>0.47685133749258596</v>
      </c>
      <c r="BR16">
        <v>0.44155480149138476</v>
      </c>
      <c r="BS16">
        <v>0.4052589968087929</v>
      </c>
      <c r="BT16">
        <v>0.36845337471861833</v>
      </c>
      <c r="BU16">
        <v>0.33152697750431842</v>
      </c>
      <c r="BV16">
        <v>0.29483025636436544</v>
      </c>
      <c r="BW16">
        <v>0.25875482619562168</v>
      </c>
      <c r="BX16">
        <v>0.2237789363387595</v>
      </c>
      <c r="BY16">
        <v>0.19043811261364774</v>
      </c>
      <c r="BZ16">
        <v>0.15927101110329814</v>
      </c>
      <c r="CA16">
        <v>0.13075672198547467</v>
      </c>
      <c r="CB16">
        <v>0.10535330603813664</v>
      </c>
      <c r="CC16">
        <v>8.3306019683535779E-2</v>
      </c>
      <c r="CD16">
        <v>6.4567163615921241E-2</v>
      </c>
      <c r="CE16">
        <v>4.8976776289220897E-2</v>
      </c>
      <c r="CF16">
        <v>3.6298647978993168E-2</v>
      </c>
      <c r="CG16">
        <v>2.6275865299033575E-2</v>
      </c>
      <c r="CH16">
        <v>1.8578350559681687E-2</v>
      </c>
      <c r="CI16">
        <v>1.2803084504699037E-2</v>
      </c>
      <c r="CJ16">
        <v>8.5787067723735906E-3</v>
      </c>
      <c r="CK16">
        <v>5.5734142158756746E-3</v>
      </c>
      <c r="CL16">
        <v>3.5125885754134852E-3</v>
      </c>
      <c r="CM16">
        <v>2.1533573002714829E-3</v>
      </c>
      <c r="CN16">
        <v>1.2807092543364645E-3</v>
      </c>
      <c r="CO16">
        <v>7.3679203401976812E-4</v>
      </c>
      <c r="CP16">
        <v>4.0866170166906437E-4</v>
      </c>
      <c r="CQ16">
        <v>2.176981750961273E-4</v>
      </c>
      <c r="CR16">
        <v>1.1090198133922015E-4</v>
      </c>
      <c r="CS16">
        <v>5.3756408394746791E-5</v>
      </c>
      <c r="CT16">
        <v>2.464785081307535E-5</v>
      </c>
      <c r="CU16">
        <v>1.0616568780715948E-5</v>
      </c>
      <c r="CV16">
        <v>4.2604290517013098E-6</v>
      </c>
      <c r="CW16">
        <v>1.5768700006156889E-6</v>
      </c>
      <c r="CX16">
        <v>5.3161018330756731E-7</v>
      </c>
      <c r="CY16">
        <v>1.6066322959921302E-7</v>
      </c>
      <c r="CZ16">
        <v>4.2627168077263198E-8</v>
      </c>
      <c r="DA16">
        <v>9.6482332226077524E-9</v>
      </c>
      <c r="DB16">
        <v>1.7870457574914084E-9</v>
      </c>
      <c r="DC16">
        <v>2.5349244070015636E-10</v>
      </c>
      <c r="DD16">
        <v>2.4383437870948068E-11</v>
      </c>
      <c r="DE16">
        <v>1.1784515523029225E-12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62.952084665519159</v>
      </c>
      <c r="DT16">
        <v>0.99960000000000004</v>
      </c>
      <c r="DU16">
        <v>1.9981604160000002</v>
      </c>
      <c r="DV16">
        <v>2.9952624451881604</v>
      </c>
      <c r="DW16">
        <v>3.9905681873078844</v>
      </c>
      <c r="DX16">
        <v>4.9837707270264762</v>
      </c>
      <c r="DY16">
        <v>5.9748433738029609</v>
      </c>
      <c r="DZ16">
        <v>6.9638193651794067</v>
      </c>
      <c r="EA16">
        <v>7.9506920523591162</v>
      </c>
      <c r="EB16">
        <v>8.9354945850595122</v>
      </c>
      <c r="EC16">
        <v>9.9182004228697256</v>
      </c>
      <c r="ED16">
        <v>10.898674043872933</v>
      </c>
      <c r="EE16">
        <v>11.876859762967014</v>
      </c>
      <c r="EF16">
        <v>12.852573484644163</v>
      </c>
      <c r="EG16">
        <v>13.825453977861795</v>
      </c>
      <c r="EH16">
        <v>14.795655210758246</v>
      </c>
      <c r="EI16">
        <v>15.763725067428018</v>
      </c>
      <c r="EJ16">
        <v>16.729696582575507</v>
      </c>
      <c r="EK16">
        <v>17.693602653675566</v>
      </c>
      <c r="EL16">
        <v>18.655476042825633</v>
      </c>
      <c r="EM16">
        <v>19.614956631722958</v>
      </c>
      <c r="EN16">
        <v>20.571813446131667</v>
      </c>
      <c r="EO16">
        <v>21.525777416136997</v>
      </c>
      <c r="EP16">
        <v>22.476316609056486</v>
      </c>
      <c r="EQ16">
        <v>23.42282361839856</v>
      </c>
      <c r="ER16">
        <v>24.364860305801024</v>
      </c>
      <c r="ES16">
        <v>25.3016989305032</v>
      </c>
      <c r="ET16">
        <v>26.233064199557688</v>
      </c>
      <c r="EU16">
        <v>27.157867156139428</v>
      </c>
      <c r="EV16">
        <v>28.075192014005925</v>
      </c>
      <c r="EW16">
        <v>28.983763314183328</v>
      </c>
      <c r="EX16">
        <v>29.881902510508802</v>
      </c>
      <c r="EY16">
        <v>30.768103345736588</v>
      </c>
      <c r="EZ16">
        <v>31.641715565077298</v>
      </c>
      <c r="FA16">
        <v>32.501775747730726</v>
      </c>
      <c r="FB16">
        <v>33.348972769978559</v>
      </c>
      <c r="FC16">
        <v>34.184488405479669</v>
      </c>
      <c r="FD16">
        <v>35.006169558452711</v>
      </c>
      <c r="FE16">
        <v>35.81170882562725</v>
      </c>
      <c r="FF16">
        <v>36.597549655136135</v>
      </c>
      <c r="FG16">
        <v>37.35952940693025</v>
      </c>
      <c r="FH16">
        <v>38.094008415188149</v>
      </c>
      <c r="FI16">
        <v>38.795625720423395</v>
      </c>
      <c r="FJ16">
        <v>39.460361055981622</v>
      </c>
      <c r="FK16">
        <v>40.084899272731825</v>
      </c>
      <c r="FL16">
        <v>40.670002149048003</v>
      </c>
      <c r="FM16">
        <v>41.21499825340176</v>
      </c>
      <c r="FN16">
        <v>41.714291077895041</v>
      </c>
      <c r="FO16">
        <v>42.15877016240163</v>
      </c>
      <c r="FP16">
        <v>42.538278141557299</v>
      </c>
      <c r="FQ16">
        <v>42.842991113550902</v>
      </c>
      <c r="FR16">
        <v>43.067514092780584</v>
      </c>
      <c r="FS16">
        <v>43.207627071962428</v>
      </c>
      <c r="FT16">
        <v>43.261262693645023</v>
      </c>
      <c r="FU16">
        <v>43.228139258926007</v>
      </c>
      <c r="FV16">
        <v>43.105819635245197</v>
      </c>
      <c r="FW16">
        <v>42.891513174862261</v>
      </c>
      <c r="FX16">
        <v>42.579531030906608</v>
      </c>
      <c r="FY16">
        <v>42.159323350283707</v>
      </c>
      <c r="FZ16">
        <v>41.612058988952754</v>
      </c>
      <c r="GA16">
        <v>40.923414677142361</v>
      </c>
      <c r="GB16">
        <v>40.094360860336359</v>
      </c>
      <c r="GC16">
        <v>39.123209711838584</v>
      </c>
      <c r="GD16">
        <v>38.00703084895494</v>
      </c>
      <c r="GE16">
        <v>36.740033294863814</v>
      </c>
      <c r="GF16">
        <v>35.311448765864853</v>
      </c>
      <c r="GG16">
        <v>33.713459030883826</v>
      </c>
      <c r="GH16">
        <v>31.949039612003258</v>
      </c>
      <c r="GI16">
        <v>30.025726501414162</v>
      </c>
      <c r="GJ16">
        <v>27.96287077980671</v>
      </c>
      <c r="GK16">
        <v>25.791736230303282</v>
      </c>
      <c r="GL16">
        <v>23.538415402806606</v>
      </c>
      <c r="GM16">
        <v>21.227778458234312</v>
      </c>
      <c r="GN16">
        <v>18.889102312280382</v>
      </c>
      <c r="GO16">
        <v>16.559641289068203</v>
      </c>
      <c r="GP16">
        <v>14.28285844602358</v>
      </c>
      <c r="GQ16">
        <v>12.104596843850658</v>
      </c>
      <c r="GR16">
        <v>10.068267592881549</v>
      </c>
      <c r="GS16">
        <v>8.2175578709746588</v>
      </c>
      <c r="GT16">
        <v>6.5811755549993265</v>
      </c>
      <c r="GU16">
        <v>5.1653730892736993</v>
      </c>
      <c r="GV16">
        <v>3.9671188794268928</v>
      </c>
      <c r="GW16">
        <v>2.9764891342774398</v>
      </c>
      <c r="GX16">
        <v>2.1808968198197869</v>
      </c>
      <c r="GY16">
        <v>1.5605814470132617</v>
      </c>
      <c r="GZ16">
        <v>1.0882621828994181</v>
      </c>
      <c r="HA16">
        <v>0.7377687824241288</v>
      </c>
      <c r="HB16">
        <v>0.48488703678118367</v>
      </c>
      <c r="HC16">
        <v>0.30910779463638671</v>
      </c>
      <c r="HD16">
        <v>0.19164879972416199</v>
      </c>
      <c r="HE16">
        <v>0.1152638328902818</v>
      </c>
      <c r="HF16">
        <v>6.7048075095798895E-2</v>
      </c>
      <c r="HG16">
        <v>3.7596876553553919E-2</v>
      </c>
      <c r="HH16">
        <v>2.0245930283939839E-2</v>
      </c>
      <c r="HI16">
        <v>1.0424786245886693E-2</v>
      </c>
      <c r="HJ16">
        <v>5.1068587975009452E-3</v>
      </c>
      <c r="HK16">
        <v>2.3661936780552334E-3</v>
      </c>
      <c r="HL16">
        <v>1.0298071717294468E-3</v>
      </c>
      <c r="HM16">
        <v>4.1752204706672837E-4</v>
      </c>
      <c r="HN16">
        <v>1.5611013006095321E-4</v>
      </c>
      <c r="HO16">
        <v>5.3161018330756727E-5</v>
      </c>
      <c r="HP16">
        <v>1.6226986189520516E-5</v>
      </c>
      <c r="HQ16">
        <v>4.3479711438808462E-6</v>
      </c>
      <c r="HR16">
        <v>9.9376802192859847E-7</v>
      </c>
      <c r="HS16">
        <v>1.8585275877910648E-7</v>
      </c>
      <c r="HT16">
        <v>2.6616706273516416E-8</v>
      </c>
      <c r="HU16">
        <v>2.5846444143204953E-9</v>
      </c>
      <c r="HV16">
        <v>1.2609431609641272E-10</v>
      </c>
      <c r="HW16">
        <v>0</v>
      </c>
      <c r="HX16">
        <v>0</v>
      </c>
      <c r="HY16">
        <v>0</v>
      </c>
      <c r="HZ16">
        <v>0</v>
      </c>
      <c r="IA16">
        <v>0</v>
      </c>
      <c r="IB16">
        <v>0</v>
      </c>
      <c r="IC16">
        <v>0</v>
      </c>
      <c r="ID16">
        <v>0</v>
      </c>
      <c r="IE16">
        <v>0</v>
      </c>
      <c r="IF16">
        <v>0</v>
      </c>
      <c r="IG16">
        <v>0</v>
      </c>
      <c r="IH16">
        <v>0</v>
      </c>
      <c r="II16">
        <v>0</v>
      </c>
      <c r="IJ16">
        <v>4167.7534782986158</v>
      </c>
      <c r="IK16">
        <v>204.7885145639234</v>
      </c>
    </row>
    <row r="17" spans="1:245" x14ac:dyDescent="0.25">
      <c r="A17">
        <v>14</v>
      </c>
      <c r="B17">
        <v>5.2000000000000006E-4</v>
      </c>
      <c r="C17">
        <v>0.99948000000000004</v>
      </c>
      <c r="D17">
        <v>0.99882034320000002</v>
      </c>
      <c r="E17">
        <v>0.99804126333230403</v>
      </c>
      <c r="F17">
        <v>0.99715300660793837</v>
      </c>
      <c r="G17">
        <v>0.9962057112516608</v>
      </c>
      <c r="H17">
        <v>0.99522942965463423</v>
      </c>
      <c r="I17">
        <v>0.99423420022497955</v>
      </c>
      <c r="J17">
        <v>0.99323002368275237</v>
      </c>
      <c r="K17">
        <v>0.99221692905859593</v>
      </c>
      <c r="L17">
        <v>0.99118502345237491</v>
      </c>
      <c r="M17">
        <v>0.99013436732751547</v>
      </c>
      <c r="N17">
        <v>0.98905512086712843</v>
      </c>
      <c r="O17">
        <v>0.98792759802933983</v>
      </c>
      <c r="P17">
        <v>0.98677172273964553</v>
      </c>
      <c r="Q17">
        <v>0.9856270675412675</v>
      </c>
      <c r="R17">
        <v>0.98449359641359502</v>
      </c>
      <c r="S17">
        <v>0.98337127371368349</v>
      </c>
      <c r="T17">
        <v>0.98226006417438705</v>
      </c>
      <c r="U17">
        <v>0.98114028770122819</v>
      </c>
      <c r="V17">
        <v>0.9800021649674947</v>
      </c>
      <c r="W17">
        <v>0.97883596239118331</v>
      </c>
      <c r="X17">
        <v>0.97762220579781822</v>
      </c>
      <c r="Y17">
        <v>0.976341520708223</v>
      </c>
      <c r="Z17">
        <v>0.97498440599443859</v>
      </c>
      <c r="AA17">
        <v>0.9735316792295069</v>
      </c>
      <c r="AB17">
        <v>0.971983763859532</v>
      </c>
      <c r="AC17">
        <v>0.97031195178569352</v>
      </c>
      <c r="AD17">
        <v>0.96849746843585427</v>
      </c>
      <c r="AE17">
        <v>0.96651204862556073</v>
      </c>
      <c r="AF17">
        <v>0.96431806627518069</v>
      </c>
      <c r="AG17">
        <v>0.96188798474816728</v>
      </c>
      <c r="AH17">
        <v>0.95922355503041479</v>
      </c>
      <c r="AI17">
        <v>0.95631710765867262</v>
      </c>
      <c r="AJ17">
        <v>0.953209077058782</v>
      </c>
      <c r="AK17">
        <v>0.94994910201524096</v>
      </c>
      <c r="AL17">
        <v>0.94649128728390552</v>
      </c>
      <c r="AM17">
        <v>0.94279050635062545</v>
      </c>
      <c r="AN17">
        <v>0.9387742187935717</v>
      </c>
      <c r="AO17">
        <v>0.93436197996524184</v>
      </c>
      <c r="AP17">
        <v>0.92949395404962287</v>
      </c>
      <c r="AQ17">
        <v>0.92407500429751355</v>
      </c>
      <c r="AR17">
        <v>0.9180500352694938</v>
      </c>
      <c r="AS17">
        <v>0.91138499201343726</v>
      </c>
      <c r="AT17">
        <v>0.90413948132693045</v>
      </c>
      <c r="AU17">
        <v>0.89633675760307907</v>
      </c>
      <c r="AV17">
        <v>0.88789326534645807</v>
      </c>
      <c r="AW17">
        <v>0.8786591753868549</v>
      </c>
      <c r="AX17">
        <v>0.86847551554412128</v>
      </c>
      <c r="AY17">
        <v>0.8572027033523586</v>
      </c>
      <c r="AZ17">
        <v>0.84479898023485001</v>
      </c>
      <c r="BA17">
        <v>0.83124840459188298</v>
      </c>
      <c r="BB17">
        <v>0.81657687025083625</v>
      </c>
      <c r="BC17">
        <v>0.80084143396110263</v>
      </c>
      <c r="BD17">
        <v>0.78405579750527798</v>
      </c>
      <c r="BE17">
        <v>0.76622636867000793</v>
      </c>
      <c r="BF17">
        <v>0.74730823962754545</v>
      </c>
      <c r="BG17">
        <v>0.72717575565197945</v>
      </c>
      <c r="BH17">
        <v>0.70557136395155917</v>
      </c>
      <c r="BI17">
        <v>0.68232984322299484</v>
      </c>
      <c r="BJ17">
        <v>0.65754762331713568</v>
      </c>
      <c r="BK17">
        <v>0.6312720202893829</v>
      </c>
      <c r="BL17">
        <v>0.6035276149976645</v>
      </c>
      <c r="BM17">
        <v>0.57429273732717756</v>
      </c>
      <c r="BN17">
        <v>0.54347044611482798</v>
      </c>
      <c r="BO17">
        <v>0.5110143910728504</v>
      </c>
      <c r="BP17">
        <v>0.47704215435432734</v>
      </c>
      <c r="BQ17">
        <v>0.44173149408902002</v>
      </c>
      <c r="BR17">
        <v>0.40542116527490257</v>
      </c>
      <c r="BS17">
        <v>0.36860081504463593</v>
      </c>
      <c r="BT17">
        <v>0.33165964136086251</v>
      </c>
      <c r="BU17">
        <v>0.29494823565862865</v>
      </c>
      <c r="BV17">
        <v>0.25885836954343883</v>
      </c>
      <c r="BW17">
        <v>0.22386848373225221</v>
      </c>
      <c r="BX17">
        <v>0.19051431834098395</v>
      </c>
      <c r="BY17">
        <v>0.15933474500129852</v>
      </c>
      <c r="BZ17">
        <v>0.13080904560371603</v>
      </c>
      <c r="CA17">
        <v>0.10539546422382608</v>
      </c>
      <c r="CB17">
        <v>8.3339355425705988E-2</v>
      </c>
      <c r="CC17">
        <v>6.4593000816247678E-2</v>
      </c>
      <c r="CD17">
        <v>4.899637483915651E-2</v>
      </c>
      <c r="CE17">
        <v>3.6313173248292453E-2</v>
      </c>
      <c r="CF17">
        <v>2.6286379850973939E-2</v>
      </c>
      <c r="CG17">
        <v>1.8585784873631123E-2</v>
      </c>
      <c r="CH17">
        <v>1.2808207787814153E-2</v>
      </c>
      <c r="CI17">
        <v>8.5821396282248739E-3</v>
      </c>
      <c r="CJ17">
        <v>5.575644473665136E-3</v>
      </c>
      <c r="CK17">
        <v>3.5139941730827156E-3</v>
      </c>
      <c r="CL17">
        <v>2.1542189878666282E-3</v>
      </c>
      <c r="CM17">
        <v>1.281221743033677E-3</v>
      </c>
      <c r="CN17">
        <v>7.3708686876727445E-4</v>
      </c>
      <c r="CO17">
        <v>4.0882523176176877E-4</v>
      </c>
      <c r="CP17">
        <v>2.1778528921181185E-4</v>
      </c>
      <c r="CQ17">
        <v>1.1094635988317332E-4</v>
      </c>
      <c r="CR17">
        <v>5.3777919562571776E-5</v>
      </c>
      <c r="CS17">
        <v>2.4657713898634782E-5</v>
      </c>
      <c r="CT17">
        <v>1.0620817107558961E-5</v>
      </c>
      <c r="CU17">
        <v>4.262133905263411E-6</v>
      </c>
      <c r="CV17">
        <v>1.5775010010160937E-6</v>
      </c>
      <c r="CW17">
        <v>5.3182291247255569E-7</v>
      </c>
      <c r="CX17">
        <v>1.6072752060745581E-7</v>
      </c>
      <c r="CY17">
        <v>4.2644225767570176E-8</v>
      </c>
      <c r="CZ17">
        <v>9.6520940602318325E-9</v>
      </c>
      <c r="DA17">
        <v>1.7877608618361405E-9</v>
      </c>
      <c r="DB17">
        <v>2.5359387825145658E-10</v>
      </c>
      <c r="DC17">
        <v>2.4393195149007636E-11</v>
      </c>
      <c r="DD17">
        <v>1.1789231215515414E-12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61.977275575749424</v>
      </c>
      <c r="DT17">
        <v>0.99948000000000004</v>
      </c>
      <c r="DU17">
        <v>1.9976406864</v>
      </c>
      <c r="DV17">
        <v>2.994123789996912</v>
      </c>
      <c r="DW17">
        <v>3.9886120264317535</v>
      </c>
      <c r="DX17">
        <v>4.9810285562583037</v>
      </c>
      <c r="DY17">
        <v>5.9713765779278054</v>
      </c>
      <c r="DZ17">
        <v>6.9596394015748571</v>
      </c>
      <c r="EA17">
        <v>7.945840189462019</v>
      </c>
      <c r="EB17">
        <v>8.9299523615273628</v>
      </c>
      <c r="EC17">
        <v>9.9118502345237491</v>
      </c>
      <c r="ED17">
        <v>10.891478040602671</v>
      </c>
      <c r="EE17">
        <v>11.868661450405542</v>
      </c>
      <c r="EF17">
        <v>12.843058774381419</v>
      </c>
      <c r="EG17">
        <v>13.814804118355038</v>
      </c>
      <c r="EH17">
        <v>14.784406013119012</v>
      </c>
      <c r="EI17">
        <v>15.75189754261752</v>
      </c>
      <c r="EJ17">
        <v>16.717311653132619</v>
      </c>
      <c r="EK17">
        <v>17.680681155138966</v>
      </c>
      <c r="EL17">
        <v>18.641665466323335</v>
      </c>
      <c r="EM17">
        <v>19.600043299349895</v>
      </c>
      <c r="EN17">
        <v>20.555555210214848</v>
      </c>
      <c r="EO17">
        <v>21.507688527552002</v>
      </c>
      <c r="EP17">
        <v>22.455854976289128</v>
      </c>
      <c r="EQ17">
        <v>23.399625743866526</v>
      </c>
      <c r="ER17">
        <v>24.338291980737672</v>
      </c>
      <c r="ES17">
        <v>25.271577860347833</v>
      </c>
      <c r="ET17">
        <v>26.198422698213726</v>
      </c>
      <c r="EU17">
        <v>27.117929116203918</v>
      </c>
      <c r="EV17">
        <v>28.028849410141262</v>
      </c>
      <c r="EW17">
        <v>28.929541988255419</v>
      </c>
      <c r="EX17">
        <v>29.818527527193186</v>
      </c>
      <c r="EY17">
        <v>30.695153760973273</v>
      </c>
      <c r="EZ17">
        <v>31.558464552736197</v>
      </c>
      <c r="FA17">
        <v>32.409108619998591</v>
      </c>
      <c r="FB17">
        <v>33.248218570533432</v>
      </c>
      <c r="FC17">
        <v>34.073686342220597</v>
      </c>
      <c r="FD17">
        <v>34.883248734973144</v>
      </c>
      <c r="FE17">
        <v>35.673420314155727</v>
      </c>
      <c r="FF17">
        <v>36.440117218644431</v>
      </c>
      <c r="FG17">
        <v>37.179758161984914</v>
      </c>
      <c r="FH17">
        <v>37.887075176198053</v>
      </c>
      <c r="FI17">
        <v>38.558101481318737</v>
      </c>
      <c r="FJ17">
        <v>39.189554656577805</v>
      </c>
      <c r="FK17">
        <v>39.782137178384943</v>
      </c>
      <c r="FL17">
        <v>40.335154092138559</v>
      </c>
      <c r="FM17">
        <v>40.843090205937074</v>
      </c>
      <c r="FN17">
        <v>41.296981243182181</v>
      </c>
      <c r="FO17">
        <v>41.686824746117821</v>
      </c>
      <c r="FP17">
        <v>42.002932464265569</v>
      </c>
      <c r="FQ17">
        <v>42.239949011742503</v>
      </c>
      <c r="FR17">
        <v>42.393668634186035</v>
      </c>
      <c r="FS17">
        <v>42.461997253043485</v>
      </c>
      <c r="FT17">
        <v>42.444595999938443</v>
      </c>
      <c r="FU17">
        <v>42.339013065285009</v>
      </c>
      <c r="FV17">
        <v>42.14245027685044</v>
      </c>
      <c r="FW17">
        <v>41.849261419142543</v>
      </c>
      <c r="FX17">
        <v>41.449018072162829</v>
      </c>
      <c r="FY17">
        <v>40.92313910919043</v>
      </c>
      <c r="FZ17">
        <v>40.257460750156696</v>
      </c>
      <c r="GA17">
        <v>39.45285739902814</v>
      </c>
      <c r="GB17">
        <v>38.507593237652358</v>
      </c>
      <c r="GC17">
        <v>37.418712129855201</v>
      </c>
      <c r="GD17">
        <v>36.180442451612187</v>
      </c>
      <c r="GE17">
        <v>34.78210855134899</v>
      </c>
      <c r="GF17">
        <v>33.215935419735274</v>
      </c>
      <c r="GG17">
        <v>31.484782187385605</v>
      </c>
      <c r="GH17">
        <v>29.596010103964343</v>
      </c>
      <c r="GI17">
        <v>27.568639238693375</v>
      </c>
      <c r="GJ17">
        <v>25.433456238079881</v>
      </c>
      <c r="GK17">
        <v>23.216174895260377</v>
      </c>
      <c r="GL17">
        <v>20.941324731762634</v>
      </c>
      <c r="GM17">
        <v>18.637802607127597</v>
      </c>
      <c r="GN17">
        <v>16.342399312454411</v>
      </c>
      <c r="GO17">
        <v>14.098059557232812</v>
      </c>
      <c r="GP17">
        <v>11.950105875097389</v>
      </c>
      <c r="GQ17">
        <v>9.9414874658824193</v>
      </c>
      <c r="GR17">
        <v>8.1154507452346074</v>
      </c>
      <c r="GS17">
        <v>6.5004697232050672</v>
      </c>
      <c r="GT17">
        <v>5.1028470644835666</v>
      </c>
      <c r="GU17">
        <v>3.9197099871325207</v>
      </c>
      <c r="GV17">
        <v>2.9413670331116886</v>
      </c>
      <c r="GW17">
        <v>2.1554831477798628</v>
      </c>
      <c r="GX17">
        <v>1.5426201445113832</v>
      </c>
      <c r="GY17">
        <v>1.0758894541763888</v>
      </c>
      <c r="GZ17">
        <v>0.72948186839911433</v>
      </c>
      <c r="HA17">
        <v>0.47950542473520169</v>
      </c>
      <c r="HB17">
        <v>0.30571749305819623</v>
      </c>
      <c r="HC17">
        <v>0.18957127093226328</v>
      </c>
      <c r="HD17">
        <v>0.11402873512999726</v>
      </c>
      <c r="HE17">
        <v>6.6337818189054695E-2</v>
      </c>
      <c r="HF17">
        <v>3.7203096090320957E-2</v>
      </c>
      <c r="HG17">
        <v>2.003624660748669E-2</v>
      </c>
      <c r="HH17">
        <v>1.0318011469135118E-2</v>
      </c>
      <c r="HI17">
        <v>5.0551244388817472E-3</v>
      </c>
      <c r="HJ17">
        <v>2.3424828203703041E-3</v>
      </c>
      <c r="HK17">
        <v>1.0195984423256603E-3</v>
      </c>
      <c r="HL17">
        <v>4.1342698881055085E-4</v>
      </c>
      <c r="HM17">
        <v>1.5459509809957717E-4</v>
      </c>
      <c r="HN17">
        <v>5.2650468334783016E-5</v>
      </c>
      <c r="HO17">
        <v>1.6072752060745579E-5</v>
      </c>
      <c r="HP17">
        <v>4.3070668025245881E-6</v>
      </c>
      <c r="HQ17">
        <v>9.8451359414364687E-7</v>
      </c>
      <c r="HR17">
        <v>1.8413936876912248E-7</v>
      </c>
      <c r="HS17">
        <v>2.6373763338151483E-8</v>
      </c>
      <c r="HT17">
        <v>2.5612854906458017E-9</v>
      </c>
      <c r="HU17">
        <v>1.2496585088446339E-10</v>
      </c>
      <c r="HV17">
        <v>0</v>
      </c>
      <c r="HW17">
        <v>0</v>
      </c>
      <c r="HX17">
        <v>0</v>
      </c>
      <c r="HY17">
        <v>0</v>
      </c>
      <c r="HZ17">
        <v>0</v>
      </c>
      <c r="IA17">
        <v>0</v>
      </c>
      <c r="IB17">
        <v>0</v>
      </c>
      <c r="IC17">
        <v>0</v>
      </c>
      <c r="ID17">
        <v>0</v>
      </c>
      <c r="IE17">
        <v>0</v>
      </c>
      <c r="IF17">
        <v>0</v>
      </c>
      <c r="IG17">
        <v>0</v>
      </c>
      <c r="IH17">
        <v>0</v>
      </c>
      <c r="II17">
        <v>0</v>
      </c>
      <c r="IJ17">
        <v>4044.4666956458341</v>
      </c>
      <c r="IK17">
        <v>203.2840078534482</v>
      </c>
    </row>
    <row r="18" spans="1:245" x14ac:dyDescent="0.25">
      <c r="A18">
        <v>15</v>
      </c>
      <c r="B18">
        <v>6.6E-4</v>
      </c>
      <c r="C18">
        <v>0.99934000000000001</v>
      </c>
      <c r="D18">
        <v>0.99856051479999997</v>
      </c>
      <c r="E18">
        <v>0.99767179594182798</v>
      </c>
      <c r="F18">
        <v>0.99672400773568326</v>
      </c>
      <c r="G18">
        <v>0.9957472182081023</v>
      </c>
      <c r="H18">
        <v>0.99475147098989425</v>
      </c>
      <c r="I18">
        <v>0.99374677200419448</v>
      </c>
      <c r="J18">
        <v>0.99273315029675013</v>
      </c>
      <c r="K18">
        <v>0.99170070782044151</v>
      </c>
      <c r="L18">
        <v>0.99064950507015193</v>
      </c>
      <c r="M18">
        <v>0.98956969710962539</v>
      </c>
      <c r="N18">
        <v>0.98844158765492041</v>
      </c>
      <c r="O18">
        <v>0.98728511099736416</v>
      </c>
      <c r="P18">
        <v>0.98613986026860712</v>
      </c>
      <c r="Q18">
        <v>0.98500579942929822</v>
      </c>
      <c r="R18">
        <v>0.98388289281794883</v>
      </c>
      <c r="S18">
        <v>0.98277110514906463</v>
      </c>
      <c r="T18">
        <v>0.98165074608919467</v>
      </c>
      <c r="U18">
        <v>0.98051203122373121</v>
      </c>
      <c r="V18">
        <v>0.97934522190657491</v>
      </c>
      <c r="W18">
        <v>0.97813083383141075</v>
      </c>
      <c r="X18">
        <v>0.97684948243909153</v>
      </c>
      <c r="Y18">
        <v>0.97549166165850121</v>
      </c>
      <c r="Z18">
        <v>0.97403817908263002</v>
      </c>
      <c r="AA18">
        <v>0.97248945837788869</v>
      </c>
      <c r="AB18">
        <v>0.97081677650947862</v>
      </c>
      <c r="AC18">
        <v>0.96900134913740588</v>
      </c>
      <c r="AD18">
        <v>0.96701489637167415</v>
      </c>
      <c r="AE18">
        <v>0.96481977255691043</v>
      </c>
      <c r="AF18">
        <v>0.96238842673006708</v>
      </c>
      <c r="AG18">
        <v>0.95972261078802479</v>
      </c>
      <c r="AH18">
        <v>0.95681465127733711</v>
      </c>
      <c r="AI18">
        <v>0.95370500366068578</v>
      </c>
      <c r="AJ18">
        <v>0.95044333254816626</v>
      </c>
      <c r="AK18">
        <v>0.94698371881769094</v>
      </c>
      <c r="AL18">
        <v>0.94328101247711382</v>
      </c>
      <c r="AM18">
        <v>0.93926263536396126</v>
      </c>
      <c r="AN18">
        <v>0.93484810097775062</v>
      </c>
      <c r="AO18">
        <v>0.92997754237165653</v>
      </c>
      <c r="AP18">
        <v>0.92455577329962979</v>
      </c>
      <c r="AQ18">
        <v>0.91852766965771626</v>
      </c>
      <c r="AR18">
        <v>0.91185915877600121</v>
      </c>
      <c r="AS18">
        <v>0.90460987846373198</v>
      </c>
      <c r="AT18">
        <v>0.89680309521258994</v>
      </c>
      <c r="AU18">
        <v>0.88835521005568741</v>
      </c>
      <c r="AV18">
        <v>0.87911631587110828</v>
      </c>
      <c r="AW18">
        <v>0.86892735777016217</v>
      </c>
      <c r="AX18">
        <v>0.85764868066630551</v>
      </c>
      <c r="AY18">
        <v>0.84523850425706404</v>
      </c>
      <c r="AZ18">
        <v>0.83168087864878071</v>
      </c>
      <c r="BA18">
        <v>0.8170017111406298</v>
      </c>
      <c r="BB18">
        <v>0.80125808816694988</v>
      </c>
      <c r="BC18">
        <v>0.78446371863897058</v>
      </c>
      <c r="BD18">
        <v>0.76662501367712044</v>
      </c>
      <c r="BE18">
        <v>0.74769704208943233</v>
      </c>
      <c r="BF18">
        <v>0.72755408377554309</v>
      </c>
      <c r="BG18">
        <v>0.70593845194657168</v>
      </c>
      <c r="BH18">
        <v>0.68268483933945168</v>
      </c>
      <c r="BI18">
        <v>0.65788972597464279</v>
      </c>
      <c r="BJ18">
        <v>0.6316004525246961</v>
      </c>
      <c r="BK18">
        <v>0.6038416126362357</v>
      </c>
      <c r="BL18">
        <v>0.57459152492013643</v>
      </c>
      <c r="BM18">
        <v>0.54375319777767273</v>
      </c>
      <c r="BN18">
        <v>0.51128025680639011</v>
      </c>
      <c r="BO18">
        <v>0.4772903453339013</v>
      </c>
      <c r="BP18">
        <v>0.44196131397228594</v>
      </c>
      <c r="BQ18">
        <v>0.40563209396376404</v>
      </c>
      <c r="BR18">
        <v>0.36879258718997499</v>
      </c>
      <c r="BS18">
        <v>0.33183219410179571</v>
      </c>
      <c r="BT18">
        <v>0.29510168853666796</v>
      </c>
      <c r="BU18">
        <v>0.25899304592732125</v>
      </c>
      <c r="BV18">
        <v>0.22398495590932524</v>
      </c>
      <c r="BW18">
        <v>0.19061343732839489</v>
      </c>
      <c r="BX18">
        <v>0.15941764217522977</v>
      </c>
      <c r="BY18">
        <v>0.13087710169659839</v>
      </c>
      <c r="BZ18">
        <v>0.10545029837898325</v>
      </c>
      <c r="CA18">
        <v>8.3382714437213415E-2</v>
      </c>
      <c r="CB18">
        <v>6.4626606651706622E-2</v>
      </c>
      <c r="CC18">
        <v>4.9021866209585541E-2</v>
      </c>
      <c r="CD18">
        <v>3.6332065922572224E-2</v>
      </c>
      <c r="CE18">
        <v>2.6300055880031582E-2</v>
      </c>
      <c r="CF18">
        <v>1.8595454509976329E-2</v>
      </c>
      <c r="CG18">
        <v>1.2814871521005087E-2</v>
      </c>
      <c r="CH18">
        <v>8.586604662649459E-3</v>
      </c>
      <c r="CI18">
        <v>5.5785453172301006E-3</v>
      </c>
      <c r="CJ18">
        <v>3.5158224007310985E-3</v>
      </c>
      <c r="CK18">
        <v>2.1553397645441928E-3</v>
      </c>
      <c r="CL18">
        <v>1.2818883249626587E-3</v>
      </c>
      <c r="CM18">
        <v>7.3747035335101755E-4</v>
      </c>
      <c r="CN18">
        <v>4.0903793148614186E-4</v>
      </c>
      <c r="CO18">
        <v>2.1789859648198263E-4</v>
      </c>
      <c r="CP18">
        <v>1.1100408200581643E-4</v>
      </c>
      <c r="CQ18">
        <v>5.3805898629859345E-5</v>
      </c>
      <c r="CR18">
        <v>2.4670542580776806E-5</v>
      </c>
      <c r="CS18">
        <v>1.0626342805817995E-5</v>
      </c>
      <c r="CT18">
        <v>4.2643513679747609E-6</v>
      </c>
      <c r="CU18">
        <v>1.5783217283148185E-6</v>
      </c>
      <c r="CV18">
        <v>5.3209960426677483E-7</v>
      </c>
      <c r="CW18">
        <v>1.6081114240150472E-7</v>
      </c>
      <c r="CX18">
        <v>4.2666412301967231E-8</v>
      </c>
      <c r="CY18">
        <v>9.6571157604272632E-9</v>
      </c>
      <c r="CZ18">
        <v>1.7886909811463381E-9</v>
      </c>
      <c r="DA18">
        <v>2.5372581567560812E-10</v>
      </c>
      <c r="DB18">
        <v>2.4405886209836773E-11</v>
      </c>
      <c r="DC18">
        <v>1.1795364805214137E-12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61.009520526423188</v>
      </c>
      <c r="DT18">
        <v>0.99934000000000001</v>
      </c>
      <c r="DU18">
        <v>1.9971210295999999</v>
      </c>
      <c r="DV18">
        <v>2.9930153878254839</v>
      </c>
      <c r="DW18">
        <v>3.986896030942733</v>
      </c>
      <c r="DX18">
        <v>4.9787360910405116</v>
      </c>
      <c r="DY18">
        <v>5.9685088259393657</v>
      </c>
      <c r="DZ18">
        <v>6.9562274040293612</v>
      </c>
      <c r="EA18">
        <v>7.9418652023740011</v>
      </c>
      <c r="EB18">
        <v>8.9253063703839732</v>
      </c>
      <c r="EC18">
        <v>9.906495050701519</v>
      </c>
      <c r="ED18">
        <v>10.88526666820588</v>
      </c>
      <c r="EE18">
        <v>11.861299051859046</v>
      </c>
      <c r="EF18">
        <v>12.834706442965734</v>
      </c>
      <c r="EG18">
        <v>13.8059580437605</v>
      </c>
      <c r="EH18">
        <v>14.775086991439473</v>
      </c>
      <c r="EI18">
        <v>15.742126285087181</v>
      </c>
      <c r="EJ18">
        <v>16.7071087875341</v>
      </c>
      <c r="EK18">
        <v>17.669713429605505</v>
      </c>
      <c r="EL18">
        <v>18.629728593250892</v>
      </c>
      <c r="EM18">
        <v>19.586904438131498</v>
      </c>
      <c r="EN18">
        <v>20.540747510459624</v>
      </c>
      <c r="EO18">
        <v>21.490688613660012</v>
      </c>
      <c r="EP18">
        <v>22.436308218145527</v>
      </c>
      <c r="EQ18">
        <v>23.376916297983122</v>
      </c>
      <c r="ER18">
        <v>24.312236459447217</v>
      </c>
      <c r="ES18">
        <v>25.241236189246443</v>
      </c>
      <c r="ET18">
        <v>26.163036426709958</v>
      </c>
      <c r="EU18">
        <v>27.076417098406875</v>
      </c>
      <c r="EV18">
        <v>27.979773404150404</v>
      </c>
      <c r="EW18">
        <v>28.871652801902012</v>
      </c>
      <c r="EX18">
        <v>29.751400934428769</v>
      </c>
      <c r="EY18">
        <v>30.618068840874788</v>
      </c>
      <c r="EZ18">
        <v>31.472265120802632</v>
      </c>
      <c r="FA18">
        <v>32.31507330663765</v>
      </c>
      <c r="FB18">
        <v>33.14443015861918</v>
      </c>
      <c r="FC18">
        <v>33.958116449176096</v>
      </c>
      <c r="FD18">
        <v>34.752717508466567</v>
      </c>
      <c r="FE18">
        <v>35.524227837154527</v>
      </c>
      <c r="FF18">
        <v>36.269124152494605</v>
      </c>
      <c r="FG18">
        <v>36.982230931985193</v>
      </c>
      <c r="FH18">
        <v>37.659634455966369</v>
      </c>
      <c r="FI18">
        <v>38.298084668592054</v>
      </c>
      <c r="FJ18">
        <v>38.898224773940477</v>
      </c>
      <c r="FK18">
        <v>39.459336189353955</v>
      </c>
      <c r="FL18">
        <v>39.975984452505934</v>
      </c>
      <c r="FM18">
        <v>40.439350530070982</v>
      </c>
      <c r="FN18">
        <v>40.839585815197623</v>
      </c>
      <c r="FO18">
        <v>41.167136671982661</v>
      </c>
      <c r="FP18">
        <v>41.416686708596139</v>
      </c>
      <c r="FQ18">
        <v>41.584043932439037</v>
      </c>
      <c r="FR18">
        <v>41.667087268172118</v>
      </c>
      <c r="FS18">
        <v>41.665420584681392</v>
      </c>
      <c r="FT18">
        <v>41.576577087865438</v>
      </c>
      <c r="FU18">
        <v>41.397750738564504</v>
      </c>
      <c r="FV18">
        <v>41.123337314918778</v>
      </c>
      <c r="FW18">
        <v>40.743028691430411</v>
      </c>
      <c r="FX18">
        <v>40.238491760954588</v>
      </c>
      <c r="FY18">
        <v>39.595720681688199</v>
      </c>
      <c r="FZ18">
        <v>38.815493832503925</v>
      </c>
      <c r="GA18">
        <v>37.896027151481768</v>
      </c>
      <c r="GB18">
        <v>36.834338370810379</v>
      </c>
      <c r="GC18">
        <v>35.624674545048457</v>
      </c>
      <c r="GD18">
        <v>34.256451459993379</v>
      </c>
      <c r="GE18">
        <v>32.721936435608967</v>
      </c>
      <c r="GF18">
        <v>31.023872446703585</v>
      </c>
      <c r="GG18">
        <v>29.169446722170871</v>
      </c>
      <c r="GH18">
        <v>27.17735029557219</v>
      </c>
      <c r="GI18">
        <v>25.077895928918299</v>
      </c>
      <c r="GJ18">
        <v>22.896421393023903</v>
      </c>
      <c r="GK18">
        <v>20.657118197566756</v>
      </c>
      <c r="GL18">
        <v>18.388506260839808</v>
      </c>
      <c r="GM18">
        <v>16.126916825471419</v>
      </c>
      <c r="GN18">
        <v>13.914780924972828</v>
      </c>
      <c r="GO18">
        <v>11.796905520967004</v>
      </c>
      <c r="GP18">
        <v>9.8157826272448787</v>
      </c>
      <c r="GQ18">
        <v>8.014222676802726</v>
      </c>
      <c r="GR18">
        <v>6.4204690116654328</v>
      </c>
      <c r="GS18">
        <v>5.0408753188331161</v>
      </c>
      <c r="GT18">
        <v>3.8727274305572577</v>
      </c>
      <c r="GU18">
        <v>2.9065652738057777</v>
      </c>
      <c r="GV18">
        <v>2.1303045262825582</v>
      </c>
      <c r="GW18">
        <v>1.5248272698180589</v>
      </c>
      <c r="GX18">
        <v>1.0636343362434222</v>
      </c>
      <c r="GY18">
        <v>0.72127479166255459</v>
      </c>
      <c r="GZ18">
        <v>0.47417635196455854</v>
      </c>
      <c r="HA18">
        <v>0.30236072646287449</v>
      </c>
      <c r="HB18">
        <v>0.18751455951534476</v>
      </c>
      <c r="HC18">
        <v>0.11280617259671397</v>
      </c>
      <c r="HD18">
        <v>6.5634861448240558E-2</v>
      </c>
      <c r="HE18">
        <v>3.6813413833752764E-2</v>
      </c>
      <c r="HF18">
        <v>1.9828772279860418E-2</v>
      </c>
      <c r="HG18">
        <v>1.0212375544535111E-2</v>
      </c>
      <c r="HH18">
        <v>5.0039485725769193E-3</v>
      </c>
      <c r="HI18">
        <v>2.3190310025930196E-3</v>
      </c>
      <c r="HJ18">
        <v>1.0095025665527095E-3</v>
      </c>
      <c r="HK18">
        <v>4.0937773132557708E-4</v>
      </c>
      <c r="HL18">
        <v>1.530972076465374E-4</v>
      </c>
      <c r="HM18">
        <v>5.2145761218143935E-5</v>
      </c>
      <c r="HN18">
        <v>1.5920303097748966E-5</v>
      </c>
      <c r="HO18">
        <v>4.2666412301967232E-6</v>
      </c>
      <c r="HP18">
        <v>9.7536869180315351E-7</v>
      </c>
      <c r="HQ18">
        <v>1.8244648007692649E-7</v>
      </c>
      <c r="HR18">
        <v>2.6133759014587638E-8</v>
      </c>
      <c r="HS18">
        <v>2.5382121658230245E-9</v>
      </c>
      <c r="HT18">
        <v>1.2385133045474843E-10</v>
      </c>
      <c r="HU18">
        <v>0</v>
      </c>
      <c r="HV18">
        <v>0</v>
      </c>
      <c r="HW18">
        <v>0</v>
      </c>
      <c r="HX18">
        <v>0</v>
      </c>
      <c r="HY18">
        <v>0</v>
      </c>
      <c r="HZ18">
        <v>0</v>
      </c>
      <c r="IA18">
        <v>0</v>
      </c>
      <c r="IB18">
        <v>0</v>
      </c>
      <c r="IC18">
        <v>0</v>
      </c>
      <c r="ID18">
        <v>0</v>
      </c>
      <c r="IE18">
        <v>0</v>
      </c>
      <c r="IF18">
        <v>0</v>
      </c>
      <c r="IG18">
        <v>0</v>
      </c>
      <c r="IH18">
        <v>0</v>
      </c>
      <c r="II18">
        <v>0</v>
      </c>
      <c r="IJ18">
        <v>3923.5518714674995</v>
      </c>
      <c r="IK18">
        <v>201.39027660344709</v>
      </c>
    </row>
    <row r="19" spans="1:245" x14ac:dyDescent="0.25">
      <c r="A19">
        <v>16</v>
      </c>
      <c r="B19">
        <v>7.7999999999999999E-4</v>
      </c>
      <c r="C19">
        <v>0.99922</v>
      </c>
      <c r="D19">
        <v>0.99833069420000009</v>
      </c>
      <c r="E19">
        <v>0.99738228004051011</v>
      </c>
      <c r="F19">
        <v>0.99640484540607044</v>
      </c>
      <c r="G19">
        <v>0.99540844056066435</v>
      </c>
      <c r="H19">
        <v>0.99440307803569816</v>
      </c>
      <c r="I19">
        <v>0.99338878689610177</v>
      </c>
      <c r="J19">
        <v>0.99235566255772978</v>
      </c>
      <c r="K19">
        <v>0.99130376555541866</v>
      </c>
      <c r="L19">
        <v>0.99022324445096321</v>
      </c>
      <c r="M19">
        <v>0.98909438995228904</v>
      </c>
      <c r="N19">
        <v>0.98793714951604483</v>
      </c>
      <c r="O19">
        <v>0.98679114242260613</v>
      </c>
      <c r="P19">
        <v>0.98565633260882013</v>
      </c>
      <c r="Q19">
        <v>0.98453268438964603</v>
      </c>
      <c r="R19">
        <v>0.98342016245628572</v>
      </c>
      <c r="S19">
        <v>0.98229906347108553</v>
      </c>
      <c r="T19">
        <v>0.98115959655745899</v>
      </c>
      <c r="U19">
        <v>0.97999201663755564</v>
      </c>
      <c r="V19">
        <v>0.9787768265369251</v>
      </c>
      <c r="W19">
        <v>0.97749462889416172</v>
      </c>
      <c r="X19">
        <v>0.97613591135999889</v>
      </c>
      <c r="Y19">
        <v>0.97468146885207252</v>
      </c>
      <c r="Z19">
        <v>0.97313172531659775</v>
      </c>
      <c r="AA19">
        <v>0.97145793874905317</v>
      </c>
      <c r="AB19">
        <v>0.96964131240359241</v>
      </c>
      <c r="AC19">
        <v>0.96765354771316503</v>
      </c>
      <c r="AD19">
        <v>0.9654569741598561</v>
      </c>
      <c r="AE19">
        <v>0.96302402258497333</v>
      </c>
      <c r="AF19">
        <v>0.96035644604241288</v>
      </c>
      <c r="AG19">
        <v>0.95744656601090439</v>
      </c>
      <c r="AH19">
        <v>0.95433486467136897</v>
      </c>
      <c r="AI19">
        <v>0.95107103943419291</v>
      </c>
      <c r="AJ19">
        <v>0.94760914085065251</v>
      </c>
      <c r="AK19">
        <v>0.94390398910992646</v>
      </c>
      <c r="AL19">
        <v>0.93988295811631817</v>
      </c>
      <c r="AM19">
        <v>0.93546550821317143</v>
      </c>
      <c r="AN19">
        <v>0.93059173291538078</v>
      </c>
      <c r="AO19">
        <v>0.92516638311248411</v>
      </c>
      <c r="AP19">
        <v>0.9191342982945907</v>
      </c>
      <c r="AQ19">
        <v>0.91246138328897197</v>
      </c>
      <c r="AR19">
        <v>0.90520731529182463</v>
      </c>
      <c r="AS19">
        <v>0.89739537616085618</v>
      </c>
      <c r="AT19">
        <v>0.88894191171742099</v>
      </c>
      <c r="AU19">
        <v>0.87969691583555987</v>
      </c>
      <c r="AV19">
        <v>0.86950122858102574</v>
      </c>
      <c r="AW19">
        <v>0.85821510263404399</v>
      </c>
      <c r="AX19">
        <v>0.84579673009892942</v>
      </c>
      <c r="AY19">
        <v>0.83223015054814253</v>
      </c>
      <c r="AZ19">
        <v>0.81754128839096785</v>
      </c>
      <c r="BA19">
        <v>0.80178726776367393</v>
      </c>
      <c r="BB19">
        <v>0.78498180663134731</v>
      </c>
      <c r="BC19">
        <v>0.76713132034855047</v>
      </c>
      <c r="BD19">
        <v>0.74819084804914482</v>
      </c>
      <c r="BE19">
        <v>0.72803458660270093</v>
      </c>
      <c r="BF19">
        <v>0.70640467903473469</v>
      </c>
      <c r="BG19">
        <v>0.68313570890733055</v>
      </c>
      <c r="BH19">
        <v>0.65832421995981627</v>
      </c>
      <c r="BI19">
        <v>0.63201758413022202</v>
      </c>
      <c r="BJ19">
        <v>0.60424041130769879</v>
      </c>
      <c r="BK19">
        <v>0.57497100578395388</v>
      </c>
      <c r="BL19">
        <v>0.54411231190352904</v>
      </c>
      <c r="BM19">
        <v>0.51161792463665035</v>
      </c>
      <c r="BN19">
        <v>0.47760556500680584</v>
      </c>
      <c r="BO19">
        <v>0.4422532010850021</v>
      </c>
      <c r="BP19">
        <v>0.40589998795581489</v>
      </c>
      <c r="BQ19">
        <v>0.36903615104966775</v>
      </c>
      <c r="BR19">
        <v>0.33205134799147007</v>
      </c>
      <c r="BS19">
        <v>0.29529658428229427</v>
      </c>
      <c r="BT19">
        <v>0.25916409422951275</v>
      </c>
      <c r="BU19">
        <v>0.22413288361250952</v>
      </c>
      <c r="BV19">
        <v>0.19073932528308174</v>
      </c>
      <c r="BW19">
        <v>0.15952292730725257</v>
      </c>
      <c r="BX19">
        <v>0.13096353763143515</v>
      </c>
      <c r="BY19">
        <v>0.10551994154039993</v>
      </c>
      <c r="BZ19">
        <v>8.3437783374240432E-2</v>
      </c>
      <c r="CA19">
        <v>6.4669288382038781E-2</v>
      </c>
      <c r="CB19">
        <v>4.9054242009311695E-2</v>
      </c>
      <c r="CC19">
        <v>3.6356060922781264E-2</v>
      </c>
      <c r="CD19">
        <v>2.63174253807829E-2</v>
      </c>
      <c r="CE19">
        <v>1.8607735615482547E-2</v>
      </c>
      <c r="CF19">
        <v>1.2823334922053642E-2</v>
      </c>
      <c r="CG19">
        <v>8.5922755645220436E-3</v>
      </c>
      <c r="CH19">
        <v>5.5822295887586817E-3</v>
      </c>
      <c r="CI19">
        <v>3.5181443760192717E-3</v>
      </c>
      <c r="CJ19">
        <v>2.1567632282748542E-3</v>
      </c>
      <c r="CK19">
        <v>1.2827349300164697E-3</v>
      </c>
      <c r="CL19">
        <v>7.3795740523847507E-4</v>
      </c>
      <c r="CM19">
        <v>4.093080748155202E-4</v>
      </c>
      <c r="CN19">
        <v>2.1804250453497578E-4</v>
      </c>
      <c r="CO19">
        <v>1.1107739308525272E-4</v>
      </c>
      <c r="CP19">
        <v>5.3841433976283703E-5</v>
      </c>
      <c r="CQ19">
        <v>2.4686835892465841E-5</v>
      </c>
      <c r="CR19">
        <v>1.0633360823961812E-5</v>
      </c>
      <c r="CS19">
        <v>4.2671676986558753E-6</v>
      </c>
      <c r="CT19">
        <v>1.5793641086265127E-6</v>
      </c>
      <c r="CU19">
        <v>5.3245102194125624E-7</v>
      </c>
      <c r="CV19">
        <v>1.6091734785108648E-7</v>
      </c>
      <c r="CW19">
        <v>4.2694590731850265E-8</v>
      </c>
      <c r="CX19">
        <v>9.6634936662469882E-9</v>
      </c>
      <c r="CY19">
        <v>1.7898722968622676E-9</v>
      </c>
      <c r="CZ19">
        <v>2.538933853099127E-10</v>
      </c>
      <c r="DA19">
        <v>2.4422004732960529E-11</v>
      </c>
      <c r="DB19">
        <v>1.1803154887439847E-12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60.049813403269404</v>
      </c>
      <c r="DT19">
        <v>0.99922</v>
      </c>
      <c r="DU19">
        <v>1.9966613884000002</v>
      </c>
      <c r="DV19">
        <v>2.9921468401215305</v>
      </c>
      <c r="DW19">
        <v>3.9856193816242818</v>
      </c>
      <c r="DX19">
        <v>4.9770422028033217</v>
      </c>
      <c r="DY19">
        <v>5.9664184682141892</v>
      </c>
      <c r="DZ19">
        <v>6.9537215082727126</v>
      </c>
      <c r="EA19">
        <v>7.9388453004618382</v>
      </c>
      <c r="EB19">
        <v>8.9217338899987677</v>
      </c>
      <c r="EC19">
        <v>9.9022324445096324</v>
      </c>
      <c r="ED19">
        <v>10.880038289475179</v>
      </c>
      <c r="EE19">
        <v>11.855245794192538</v>
      </c>
      <c r="EF19">
        <v>12.82828485149388</v>
      </c>
      <c r="EG19">
        <v>13.799188656523482</v>
      </c>
      <c r="EH19">
        <v>14.767990265844691</v>
      </c>
      <c r="EI19">
        <v>15.734722599300571</v>
      </c>
      <c r="EJ19">
        <v>16.699084079008454</v>
      </c>
      <c r="EK19">
        <v>17.660872738034261</v>
      </c>
      <c r="EL19">
        <v>18.619848316113558</v>
      </c>
      <c r="EM19">
        <v>19.575536530738503</v>
      </c>
      <c r="EN19">
        <v>20.527387206777398</v>
      </c>
      <c r="EO19">
        <v>21.474990049919974</v>
      </c>
      <c r="EP19">
        <v>22.417673783597667</v>
      </c>
      <c r="EQ19">
        <v>23.355161407598345</v>
      </c>
      <c r="ER19">
        <v>24.286448468726331</v>
      </c>
      <c r="ES19">
        <v>25.210674122493401</v>
      </c>
      <c r="ET19">
        <v>26.126645788255455</v>
      </c>
      <c r="EU19">
        <v>27.032795276475969</v>
      </c>
      <c r="EV19">
        <v>27.927696654964226</v>
      </c>
      <c r="EW19">
        <v>28.810693381272387</v>
      </c>
      <c r="EX19">
        <v>29.680843546338036</v>
      </c>
      <c r="EY19">
        <v>30.538715669483807</v>
      </c>
      <c r="EZ19">
        <v>31.385344301328367</v>
      </c>
      <c r="FA19">
        <v>32.218710788922188</v>
      </c>
      <c r="FB19">
        <v>33.036639618847424</v>
      </c>
      <c r="FC19">
        <v>33.835786492187452</v>
      </c>
      <c r="FD19">
        <v>34.612223803887346</v>
      </c>
      <c r="FE19">
        <v>35.362485850784466</v>
      </c>
      <c r="FF19">
        <v>36.08148894138688</v>
      </c>
      <c r="FG19">
        <v>36.765371931783626</v>
      </c>
      <c r="FH19">
        <v>37.410916714847851</v>
      </c>
      <c r="FI19">
        <v>38.018707242256632</v>
      </c>
      <c r="FJ19">
        <v>38.588001174916819</v>
      </c>
      <c r="FK19">
        <v>39.113444115566523</v>
      </c>
      <c r="FL19">
        <v>39.586361212600195</v>
      </c>
      <c r="FM19">
        <v>39.997056514727184</v>
      </c>
      <c r="FN19">
        <v>40.336109823800065</v>
      </c>
      <c r="FO19">
        <v>40.598243044748614</v>
      </c>
      <c r="FP19">
        <v>40.779277376858985</v>
      </c>
      <c r="FQ19">
        <v>40.87706441954839</v>
      </c>
      <c r="FR19">
        <v>40.891150655947371</v>
      </c>
      <c r="FS19">
        <v>40.81905394483006</v>
      </c>
      <c r="FT19">
        <v>40.657959978473173</v>
      </c>
      <c r="FU19">
        <v>40.40230579465382</v>
      </c>
      <c r="FV19">
        <v>40.04190226314855</v>
      </c>
      <c r="FW19">
        <v>39.558662025945139</v>
      </c>
      <c r="FX19">
        <v>38.938735407717843</v>
      </c>
      <c r="FY19">
        <v>38.182804757669345</v>
      </c>
      <c r="FZ19">
        <v>37.289037463683101</v>
      </c>
      <c r="GA19">
        <v>36.25442467846193</v>
      </c>
      <c r="GB19">
        <v>35.073231352821189</v>
      </c>
      <c r="GC19">
        <v>33.734963338018801</v>
      </c>
      <c r="GD19">
        <v>32.231929252108969</v>
      </c>
      <c r="GE19">
        <v>30.566756160435574</v>
      </c>
      <c r="GF19">
        <v>28.746458070525136</v>
      </c>
      <c r="GG19">
        <v>26.789399205083782</v>
      </c>
      <c r="GH19">
        <v>24.725422120327739</v>
      </c>
      <c r="GI19">
        <v>22.579491663419965</v>
      </c>
      <c r="GJ19">
        <v>20.375464315478304</v>
      </c>
      <c r="GK19">
        <v>18.141486596065892</v>
      </c>
      <c r="GL19">
        <v>15.913434736488176</v>
      </c>
      <c r="GM19">
        <v>13.733231420381886</v>
      </c>
      <c r="GN19">
        <v>11.645173693429438</v>
      </c>
      <c r="GO19">
        <v>9.6913017847262015</v>
      </c>
      <c r="GP19">
        <v>7.913995615529994</v>
      </c>
      <c r="GQ19">
        <v>6.3412715364422727</v>
      </c>
      <c r="GR19">
        <v>4.9795352054169859</v>
      </c>
      <c r="GS19">
        <v>3.8262308767263122</v>
      </c>
      <c r="GT19">
        <v>2.87212881289972</v>
      </c>
      <c r="GU19">
        <v>2.105394030462632</v>
      </c>
      <c r="GV19">
        <v>1.5072265848540862</v>
      </c>
      <c r="GW19">
        <v>1.0515134636083987</v>
      </c>
      <c r="GX19">
        <v>0.71315887185532967</v>
      </c>
      <c r="GY19">
        <v>0.46890728545572924</v>
      </c>
      <c r="GZ19">
        <v>0.29904227196163807</v>
      </c>
      <c r="HA19">
        <v>0.18548163763163747</v>
      </c>
      <c r="HB19">
        <v>0.11159793891143285</v>
      </c>
      <c r="HC19">
        <v>6.4940251660985812E-2</v>
      </c>
      <c r="HD19">
        <v>3.6428418658581298E-2</v>
      </c>
      <c r="HE19">
        <v>1.9623825408147819E-2</v>
      </c>
      <c r="HF19">
        <v>1.0108042770757998E-2</v>
      </c>
      <c r="HG19">
        <v>4.9534119258181006E-3</v>
      </c>
      <c r="HH19">
        <v>2.2958757379993233E-3</v>
      </c>
      <c r="HI19">
        <v>9.9953591745241045E-4</v>
      </c>
      <c r="HJ19">
        <v>4.0538093137230816E-4</v>
      </c>
      <c r="HK19">
        <v>1.5161895442814522E-4</v>
      </c>
      <c r="HL19">
        <v>5.1647749128301853E-5</v>
      </c>
      <c r="HM19">
        <v>1.5769900089406475E-5</v>
      </c>
      <c r="HN19">
        <v>4.2267644824531766E-6</v>
      </c>
      <c r="HO19">
        <v>9.6634936662469876E-7</v>
      </c>
      <c r="HP19">
        <v>1.8077710198308902E-7</v>
      </c>
      <c r="HQ19">
        <v>2.5897125301611095E-8</v>
      </c>
      <c r="HR19">
        <v>2.5154664874949345E-9</v>
      </c>
      <c r="HS19">
        <v>1.2275281082937442E-10</v>
      </c>
      <c r="HT19">
        <v>0</v>
      </c>
      <c r="HU19">
        <v>0</v>
      </c>
      <c r="HV19">
        <v>0</v>
      </c>
      <c r="HW19">
        <v>0</v>
      </c>
      <c r="HX19">
        <v>0</v>
      </c>
      <c r="HY19">
        <v>0</v>
      </c>
      <c r="HZ19">
        <v>0</v>
      </c>
      <c r="IA19">
        <v>0</v>
      </c>
      <c r="IB19">
        <v>0</v>
      </c>
      <c r="IC19">
        <v>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0</v>
      </c>
      <c r="IJ19">
        <v>3805.0434991240736</v>
      </c>
      <c r="IK19">
        <v>199.0634093566</v>
      </c>
    </row>
    <row r="20" spans="1:245" x14ac:dyDescent="0.25">
      <c r="A20">
        <v>17</v>
      </c>
      <c r="B20">
        <v>8.9000000000000006E-4</v>
      </c>
      <c r="C20">
        <v>0.99911000000000005</v>
      </c>
      <c r="D20">
        <v>0.99816084550000006</v>
      </c>
      <c r="E20">
        <v>0.99718264787141009</v>
      </c>
      <c r="F20">
        <v>0.99618546522353868</v>
      </c>
      <c r="G20">
        <v>0.99517931790366299</v>
      </c>
      <c r="H20">
        <v>0.99416423499940121</v>
      </c>
      <c r="I20">
        <v>0.99313030419500181</v>
      </c>
      <c r="J20">
        <v>0.99207758607255514</v>
      </c>
      <c r="K20">
        <v>0.99099622150373601</v>
      </c>
      <c r="L20">
        <v>0.98986648581122172</v>
      </c>
      <c r="M20">
        <v>0.98870834202282254</v>
      </c>
      <c r="N20">
        <v>0.98756144034607607</v>
      </c>
      <c r="O20">
        <v>0.98642574468967814</v>
      </c>
      <c r="P20">
        <v>0.98530121934073189</v>
      </c>
      <c r="Q20">
        <v>0.98418782896287693</v>
      </c>
      <c r="R20">
        <v>0.98306585483785924</v>
      </c>
      <c r="S20">
        <v>0.98192549844624732</v>
      </c>
      <c r="T20">
        <v>0.98075700710309621</v>
      </c>
      <c r="U20">
        <v>0.97954086841428833</v>
      </c>
      <c r="V20">
        <v>0.97825766987666563</v>
      </c>
      <c r="W20">
        <v>0.97689789171553709</v>
      </c>
      <c r="X20">
        <v>0.97544231385688096</v>
      </c>
      <c r="Y20">
        <v>0.97389136057784853</v>
      </c>
      <c r="Z20">
        <v>0.97221626743765455</v>
      </c>
      <c r="AA20">
        <v>0.97039822301754608</v>
      </c>
      <c r="AB20">
        <v>0.96840890666036017</v>
      </c>
      <c r="AC20">
        <v>0.96621061844224121</v>
      </c>
      <c r="AD20">
        <v>0.96377576768376683</v>
      </c>
      <c r="AE20">
        <v>0.96110610880728276</v>
      </c>
      <c r="AF20">
        <v>0.95819395729759671</v>
      </c>
      <c r="AG20">
        <v>0.95507982693637949</v>
      </c>
      <c r="AH20">
        <v>0.95181345392825711</v>
      </c>
      <c r="AI20">
        <v>0.94834885295595828</v>
      </c>
      <c r="AJ20">
        <v>0.94464080894090052</v>
      </c>
      <c r="AK20">
        <v>0.9406166390948123</v>
      </c>
      <c r="AL20">
        <v>0.93619574089106661</v>
      </c>
      <c r="AM20">
        <v>0.93131816108102405</v>
      </c>
      <c r="AN20">
        <v>0.92588857620192166</v>
      </c>
      <c r="AO20">
        <v>0.91985178268508516</v>
      </c>
      <c r="AP20">
        <v>0.91317365874279144</v>
      </c>
      <c r="AQ20">
        <v>0.9059139281557862</v>
      </c>
      <c r="AR20">
        <v>0.89809589095580178</v>
      </c>
      <c r="AS20">
        <v>0.88963582766299809</v>
      </c>
      <c r="AT20">
        <v>0.88038361505530294</v>
      </c>
      <c r="AU20">
        <v>0.87017996895681193</v>
      </c>
      <c r="AV20">
        <v>0.85888503295975249</v>
      </c>
      <c r="AW20">
        <v>0.84645696653282487</v>
      </c>
      <c r="AX20">
        <v>0.8328797967896383</v>
      </c>
      <c r="AY20">
        <v>0.81817946837630129</v>
      </c>
      <c r="AZ20">
        <v>0.80241315002068991</v>
      </c>
      <c r="BA20">
        <v>0.78559457039625624</v>
      </c>
      <c r="BB20">
        <v>0.76773014986544541</v>
      </c>
      <c r="BC20">
        <v>0.74877489246526752</v>
      </c>
      <c r="BD20">
        <v>0.72860289686225321</v>
      </c>
      <c r="BE20">
        <v>0.70695610479647564</v>
      </c>
      <c r="BF20">
        <v>0.68366897070447974</v>
      </c>
      <c r="BG20">
        <v>0.65883811368849299</v>
      </c>
      <c r="BH20">
        <v>0.63251094266550079</v>
      </c>
      <c r="BI20">
        <v>0.60471208673535204</v>
      </c>
      <c r="BJ20">
        <v>0.57541983325389157</v>
      </c>
      <c r="BK20">
        <v>0.54453705080315518</v>
      </c>
      <c r="BL20">
        <v>0.51201729812919072</v>
      </c>
      <c r="BM20">
        <v>0.47797838814956212</v>
      </c>
      <c r="BN20">
        <v>0.44259842785873155</v>
      </c>
      <c r="BO20">
        <v>0.40621683708874379</v>
      </c>
      <c r="BP20">
        <v>0.36932422394434405</v>
      </c>
      <c r="BQ20">
        <v>0.33231055022064188</v>
      </c>
      <c r="BR20">
        <v>0.29552709541671907</v>
      </c>
      <c r="BS20">
        <v>0.25936640002152933</v>
      </c>
      <c r="BT20">
        <v>0.22430784373061921</v>
      </c>
      <c r="BU20">
        <v>0.19088821809319426</v>
      </c>
      <c r="BV20">
        <v>0.15964745232006208</v>
      </c>
      <c r="BW20">
        <v>0.13106576893120137</v>
      </c>
      <c r="BX20">
        <v>0.10560231134324756</v>
      </c>
      <c r="BY20">
        <v>8.3502915648446141E-2</v>
      </c>
      <c r="BZ20">
        <v>6.4719769802484658E-2</v>
      </c>
      <c r="CA20">
        <v>4.9092534185976713E-2</v>
      </c>
      <c r="CB20">
        <v>3.6384440786594779E-2</v>
      </c>
      <c r="CC20">
        <v>2.6337968996600229E-2</v>
      </c>
      <c r="CD20">
        <v>1.8622260979046189E-2</v>
      </c>
      <c r="CE20">
        <v>1.283334493109989E-2</v>
      </c>
      <c r="CF20">
        <v>8.5989827710834816E-3</v>
      </c>
      <c r="CG20">
        <v>5.5865871267175163E-3</v>
      </c>
      <c r="CH20">
        <v>3.5208906707424477E-3</v>
      </c>
      <c r="CI20">
        <v>2.1584468167919501E-3</v>
      </c>
      <c r="CJ20">
        <v>1.2837362442870122E-3</v>
      </c>
      <c r="CK20">
        <v>7.3853346133831823E-4</v>
      </c>
      <c r="CL20">
        <v>4.0962758433129816E-4</v>
      </c>
      <c r="CM20">
        <v>2.1821271044912584E-4</v>
      </c>
      <c r="CN20">
        <v>1.1116410108409819E-4</v>
      </c>
      <c r="CO20">
        <v>5.3883463077484079E-5</v>
      </c>
      <c r="CP20">
        <v>2.4706106655657224E-5</v>
      </c>
      <c r="CQ20">
        <v>1.0641661319791238E-5</v>
      </c>
      <c r="CR20">
        <v>4.2704986876322237E-6</v>
      </c>
      <c r="CS20">
        <v>1.5805969742664386E-6</v>
      </c>
      <c r="CT20">
        <v>5.328666579344445E-7</v>
      </c>
      <c r="CU20">
        <v>1.6104296136094783E-7</v>
      </c>
      <c r="CV20">
        <v>4.2727918508286681E-8</v>
      </c>
      <c r="CW20">
        <v>9.6710370751656074E-9</v>
      </c>
      <c r="CX20">
        <v>1.7912694870621743E-9</v>
      </c>
      <c r="CY20">
        <v>2.5409157673976947E-10</v>
      </c>
      <c r="CZ20">
        <v>2.4441068766598452E-11</v>
      </c>
      <c r="DA20">
        <v>1.1812368534897055E-12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59.096688820549396</v>
      </c>
      <c r="DT20">
        <v>0.99911000000000005</v>
      </c>
      <c r="DU20">
        <v>1.9963216910000001</v>
      </c>
      <c r="DV20">
        <v>2.99154794361423</v>
      </c>
      <c r="DW20">
        <v>3.9847418608941547</v>
      </c>
      <c r="DX20">
        <v>4.9758965895183147</v>
      </c>
      <c r="DY20">
        <v>5.964985409996407</v>
      </c>
      <c r="DZ20">
        <v>6.951912129365013</v>
      </c>
      <c r="EA20">
        <v>7.9366206885804411</v>
      </c>
      <c r="EB20">
        <v>8.9189659935336234</v>
      </c>
      <c r="EC20">
        <v>9.8986648581122179</v>
      </c>
      <c r="ED20">
        <v>10.875791762251048</v>
      </c>
      <c r="EE20">
        <v>11.850737284152913</v>
      </c>
      <c r="EF20">
        <v>12.823534680965816</v>
      </c>
      <c r="EG20">
        <v>13.794217070770246</v>
      </c>
      <c r="EH20">
        <v>14.762817434443154</v>
      </c>
      <c r="EI20">
        <v>15.729053677405748</v>
      </c>
      <c r="EJ20">
        <v>16.692733473586205</v>
      </c>
      <c r="EK20">
        <v>17.65362612785573</v>
      </c>
      <c r="EL20">
        <v>18.611276499871479</v>
      </c>
      <c r="EM20">
        <v>19.565153397533312</v>
      </c>
      <c r="EN20">
        <v>20.51485572602628</v>
      </c>
      <c r="EO20">
        <v>21.45973090485138</v>
      </c>
      <c r="EP20">
        <v>22.399501293290516</v>
      </c>
      <c r="EQ20">
        <v>23.333190418503708</v>
      </c>
      <c r="ER20">
        <v>24.259955575438653</v>
      </c>
      <c r="ES20">
        <v>25.178631573169366</v>
      </c>
      <c r="ET20">
        <v>26.087686697940512</v>
      </c>
      <c r="EU20">
        <v>26.985721495145469</v>
      </c>
      <c r="EV20">
        <v>27.872077155411201</v>
      </c>
      <c r="EW20">
        <v>28.7458187189279</v>
      </c>
      <c r="EX20">
        <v>29.607474635027764</v>
      </c>
      <c r="EY20">
        <v>30.458030525704228</v>
      </c>
      <c r="EZ20">
        <v>31.295512147546624</v>
      </c>
      <c r="FA20">
        <v>32.11778750399062</v>
      </c>
      <c r="FB20">
        <v>32.921582368318433</v>
      </c>
      <c r="FC20">
        <v>33.703046672078401</v>
      </c>
      <c r="FD20">
        <v>34.45877195999789</v>
      </c>
      <c r="FE20">
        <v>35.183765895673027</v>
      </c>
      <c r="FF20">
        <v>35.87421952471832</v>
      </c>
      <c r="FG20">
        <v>36.526946349711658</v>
      </c>
      <c r="FH20">
        <v>37.142471054387237</v>
      </c>
      <c r="FI20">
        <v>37.720027420143673</v>
      </c>
      <c r="FJ20">
        <v>38.254340589508921</v>
      </c>
      <c r="FK20">
        <v>38.736879062433331</v>
      </c>
      <c r="FL20">
        <v>39.158098603056537</v>
      </c>
      <c r="FM20">
        <v>39.508711516148615</v>
      </c>
      <c r="FN20">
        <v>39.783477427042769</v>
      </c>
      <c r="FO20">
        <v>39.978230245902637</v>
      </c>
      <c r="FP20">
        <v>40.090793950438766</v>
      </c>
      <c r="FQ20">
        <v>40.120657501034493</v>
      </c>
      <c r="FR20">
        <v>40.06532309020907</v>
      </c>
      <c r="FS20">
        <v>39.921967793003162</v>
      </c>
      <c r="FT20">
        <v>39.68506930065918</v>
      </c>
      <c r="FU20">
        <v>39.344556430561674</v>
      </c>
      <c r="FV20">
        <v>38.882585763806162</v>
      </c>
      <c r="FW20">
        <v>38.285462359450868</v>
      </c>
      <c r="FX20">
        <v>37.553772480244099</v>
      </c>
      <c r="FY20">
        <v>36.685634674599044</v>
      </c>
      <c r="FZ20">
        <v>35.678013117385767</v>
      </c>
      <c r="GA20">
        <v>34.525189995233497</v>
      </c>
      <c r="GB20">
        <v>33.216760098992467</v>
      </c>
      <c r="GC20">
        <v>31.745072484009825</v>
      </c>
      <c r="GD20">
        <v>30.112638453422413</v>
      </c>
      <c r="GE20">
        <v>28.326299382958819</v>
      </c>
      <c r="GF20">
        <v>26.404094410768344</v>
      </c>
      <c r="GG20">
        <v>24.375398780326709</v>
      </c>
      <c r="GH20">
        <v>22.264806864783004</v>
      </c>
      <c r="GI20">
        <v>20.095842488336896</v>
      </c>
      <c r="GJ20">
        <v>17.896281601485523</v>
      </c>
      <c r="GK20">
        <v>15.701549061143345</v>
      </c>
      <c r="GL20">
        <v>13.553063484616793</v>
      </c>
      <c r="GM20">
        <v>11.494616567044471</v>
      </c>
      <c r="GN20">
        <v>9.5678011319776992</v>
      </c>
      <c r="GO20">
        <v>7.8145710394003194</v>
      </c>
      <c r="GP20">
        <v>6.2627186736334606</v>
      </c>
      <c r="GQ20">
        <v>4.9187025049888344</v>
      </c>
      <c r="GR20">
        <v>3.7801251323202067</v>
      </c>
      <c r="GS20">
        <v>2.8379863813543929</v>
      </c>
      <c r="GT20">
        <v>2.0806995507314183</v>
      </c>
      <c r="GU20">
        <v>1.4897808783236952</v>
      </c>
      <c r="GV20">
        <v>1.0395009394190911</v>
      </c>
      <c r="GW20">
        <v>0.70511658722884551</v>
      </c>
      <c r="GX20">
        <v>0.46368673151755385</v>
      </c>
      <c r="GY20">
        <v>0.29575481634236561</v>
      </c>
      <c r="GZ20">
        <v>0.18346797942731577</v>
      </c>
      <c r="HA20">
        <v>0.11040131700868305</v>
      </c>
      <c r="HB20">
        <v>6.4252411136433679E-2</v>
      </c>
      <c r="HC20">
        <v>3.6047227421154238E-2</v>
      </c>
      <c r="HD20">
        <v>1.94209312299722E-2</v>
      </c>
      <c r="HE20">
        <v>1.0004769097568837E-2</v>
      </c>
      <c r="HF20">
        <v>4.9033951400510511E-3</v>
      </c>
      <c r="HG20">
        <v>2.2729618123204648E-3</v>
      </c>
      <c r="HH20">
        <v>9.8967450274058512E-4</v>
      </c>
      <c r="HI20">
        <v>4.0142687663742902E-4</v>
      </c>
      <c r="HJ20">
        <v>1.5015671255531166E-4</v>
      </c>
      <c r="HK20">
        <v>5.1155199161706672E-5</v>
      </c>
      <c r="HL20">
        <v>1.5621167252011938E-5</v>
      </c>
      <c r="HM20">
        <v>4.1873360138120952E-6</v>
      </c>
      <c r="HN20">
        <v>9.5743267044139508E-7</v>
      </c>
      <c r="HO20">
        <v>1.7912694870621744E-7</v>
      </c>
      <c r="HP20">
        <v>2.5663249250716716E-8</v>
      </c>
      <c r="HQ20">
        <v>2.4929890141930422E-9</v>
      </c>
      <c r="HR20">
        <v>1.2166739590943967E-10</v>
      </c>
      <c r="HS20">
        <v>0</v>
      </c>
      <c r="HT20">
        <v>0</v>
      </c>
      <c r="HU20">
        <v>0</v>
      </c>
      <c r="HV20">
        <v>0</v>
      </c>
      <c r="HW20">
        <v>0</v>
      </c>
      <c r="HX20">
        <v>0</v>
      </c>
      <c r="HY20">
        <v>0</v>
      </c>
      <c r="HZ20">
        <v>0</v>
      </c>
      <c r="IA20">
        <v>0</v>
      </c>
      <c r="IB20">
        <v>0</v>
      </c>
      <c r="IC20">
        <v>0</v>
      </c>
      <c r="ID20">
        <v>0</v>
      </c>
      <c r="IE20">
        <v>0</v>
      </c>
      <c r="IF20">
        <v>0</v>
      </c>
      <c r="IG20">
        <v>0</v>
      </c>
      <c r="IH20">
        <v>0</v>
      </c>
      <c r="II20">
        <v>0</v>
      </c>
      <c r="IJ20">
        <v>3688.8203722078574</v>
      </c>
      <c r="IK20">
        <v>196.40174265500946</v>
      </c>
    </row>
    <row r="21" spans="1:245" x14ac:dyDescent="0.25">
      <c r="A21">
        <v>18</v>
      </c>
      <c r="B21">
        <v>9.5E-4</v>
      </c>
      <c r="C21">
        <v>0.99904999999999999</v>
      </c>
      <c r="D21">
        <v>0.99807093099999999</v>
      </c>
      <c r="E21">
        <v>0.99707286006899998</v>
      </c>
      <c r="F21">
        <v>0.99606581648033032</v>
      </c>
      <c r="G21">
        <v>0.9950498293475204</v>
      </c>
      <c r="H21">
        <v>0.9940149775249989</v>
      </c>
      <c r="I21">
        <v>0.99296132164882245</v>
      </c>
      <c r="J21">
        <v>0.9918789938082252</v>
      </c>
      <c r="K21">
        <v>0.9907482517552838</v>
      </c>
      <c r="L21">
        <v>0.98958907630073012</v>
      </c>
      <c r="M21">
        <v>0.98844115297222124</v>
      </c>
      <c r="N21">
        <v>0.98730444564630315</v>
      </c>
      <c r="O21">
        <v>0.98617891857826634</v>
      </c>
      <c r="P21">
        <v>0.98506453640027292</v>
      </c>
      <c r="Q21">
        <v>0.98394156282877654</v>
      </c>
      <c r="R21">
        <v>0.98280019061589508</v>
      </c>
      <c r="S21">
        <v>0.98163065838906216</v>
      </c>
      <c r="T21">
        <v>0.98041343637265965</v>
      </c>
      <c r="U21">
        <v>0.9791290947710114</v>
      </c>
      <c r="V21">
        <v>0.97776810532927971</v>
      </c>
      <c r="W21">
        <v>0.97631123085233906</v>
      </c>
      <c r="X21">
        <v>0.97475889599528387</v>
      </c>
      <c r="Y21">
        <v>0.97308231069417195</v>
      </c>
      <c r="Z21">
        <v>0.97126264677317375</v>
      </c>
      <c r="AA21">
        <v>0.96927155834728873</v>
      </c>
      <c r="AB21">
        <v>0.96707131190984041</v>
      </c>
      <c r="AC21">
        <v>0.96463429220382768</v>
      </c>
      <c r="AD21">
        <v>0.96196225521442302</v>
      </c>
      <c r="AE21">
        <v>0.95904750958112339</v>
      </c>
      <c r="AF21">
        <v>0.95593060517498474</v>
      </c>
      <c r="AG21">
        <v>0.95266132250528635</v>
      </c>
      <c r="AH21">
        <v>0.94919363529136713</v>
      </c>
      <c r="AI21">
        <v>0.94548228817737789</v>
      </c>
      <c r="AJ21">
        <v>0.94145453362974219</v>
      </c>
      <c r="AK21">
        <v>0.9370296973216824</v>
      </c>
      <c r="AL21">
        <v>0.93214777259863635</v>
      </c>
      <c r="AM21">
        <v>0.92671335108438635</v>
      </c>
      <c r="AN21">
        <v>0.92067118003531623</v>
      </c>
      <c r="AO21">
        <v>0.91398710726825982</v>
      </c>
      <c r="AP21">
        <v>0.90672090976547715</v>
      </c>
      <c r="AQ21">
        <v>0.89889590831420108</v>
      </c>
      <c r="AR21">
        <v>0.89042830885788127</v>
      </c>
      <c r="AS21">
        <v>0.88116785444575929</v>
      </c>
      <c r="AT21">
        <v>0.87095511901273293</v>
      </c>
      <c r="AU21">
        <v>0.85965012156794762</v>
      </c>
      <c r="AV21">
        <v>0.84721098430885944</v>
      </c>
      <c r="AW21">
        <v>0.83362172012054525</v>
      </c>
      <c r="AX21">
        <v>0.81890829676041765</v>
      </c>
      <c r="AY21">
        <v>0.80312793388184445</v>
      </c>
      <c r="AZ21">
        <v>0.78629437238768096</v>
      </c>
      <c r="BA21">
        <v>0.76841403835958511</v>
      </c>
      <c r="BB21">
        <v>0.74944189575248699</v>
      </c>
      <c r="BC21">
        <v>0.72925193108091502</v>
      </c>
      <c r="BD21">
        <v>0.70758585620850101</v>
      </c>
      <c r="BE21">
        <v>0.68427797810499302</v>
      </c>
      <c r="BF21">
        <v>0.65942500194021969</v>
      </c>
      <c r="BG21">
        <v>0.63307437886268847</v>
      </c>
      <c r="BH21">
        <v>0.60525075991167332</v>
      </c>
      <c r="BI21">
        <v>0.57593241310155185</v>
      </c>
      <c r="BJ21">
        <v>0.54502212049039156</v>
      </c>
      <c r="BK21">
        <v>0.51247339945470538</v>
      </c>
      <c r="BL21">
        <v>0.47840416785895656</v>
      </c>
      <c r="BM21">
        <v>0.44299269135403663</v>
      </c>
      <c r="BN21">
        <v>0.4065786921247348</v>
      </c>
      <c r="BO21">
        <v>0.3696532153059664</v>
      </c>
      <c r="BP21">
        <v>0.33260657006800243</v>
      </c>
      <c r="BQ21">
        <v>0.29579034882717525</v>
      </c>
      <c r="BR21">
        <v>0.25959744174468208</v>
      </c>
      <c r="BS21">
        <v>0.22450765554405339</v>
      </c>
      <c r="BT21">
        <v>0.19105825994454489</v>
      </c>
      <c r="BU21">
        <v>0.15978966512202067</v>
      </c>
      <c r="BV21">
        <v>0.13118252137522529</v>
      </c>
      <c r="BW21">
        <v>0.10569638112244652</v>
      </c>
      <c r="BX21">
        <v>8.3577299444952124E-2</v>
      </c>
      <c r="BY21">
        <v>6.4777421707804594E-2</v>
      </c>
      <c r="BZ21">
        <v>4.9136265462238093E-2</v>
      </c>
      <c r="CA21">
        <v>3.6416851784683138E-2</v>
      </c>
      <c r="CB21">
        <v>2.6361430669896428E-2</v>
      </c>
      <c r="CC21">
        <v>1.8638849555150269E-2</v>
      </c>
      <c r="CD21">
        <v>1.2844776782436255E-2</v>
      </c>
      <c r="CE21">
        <v>8.6066426830714131E-3</v>
      </c>
      <c r="CF21">
        <v>5.5915636183378357E-3</v>
      </c>
      <c r="CG21">
        <v>3.5240270548212377E-3</v>
      </c>
      <c r="CH21">
        <v>2.1603695456876115E-3</v>
      </c>
      <c r="CI21">
        <v>1.2848797872977069E-3</v>
      </c>
      <c r="CJ21">
        <v>7.3919134163237088E-4</v>
      </c>
      <c r="CK21">
        <v>4.0999247763639449E-4</v>
      </c>
      <c r="CL21">
        <v>2.1840709276168372E-4</v>
      </c>
      <c r="CM21">
        <v>1.1126312526558455E-4</v>
      </c>
      <c r="CN21">
        <v>5.3931462078734145E-5</v>
      </c>
      <c r="CO21">
        <v>2.4728114677720392E-5</v>
      </c>
      <c r="CP21">
        <v>1.0651140835134506E-5</v>
      </c>
      <c r="CQ21">
        <v>4.2743028171394769E-6</v>
      </c>
      <c r="CR21">
        <v>1.5820049586796633E-6</v>
      </c>
      <c r="CS21">
        <v>5.3334133171967492E-7</v>
      </c>
      <c r="CT21">
        <v>1.6118641727232017E-7</v>
      </c>
      <c r="CU21">
        <v>4.2765980230691985E-8</v>
      </c>
      <c r="CV21">
        <v>9.6796519654148238E-9</v>
      </c>
      <c r="CW21">
        <v>1.7928651370341341E-9</v>
      </c>
      <c r="CX21">
        <v>2.5431791968829197E-10</v>
      </c>
      <c r="CY21">
        <v>2.4462840694816832E-11</v>
      </c>
      <c r="CZ21">
        <v>1.1822890907804998E-12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58.149331725785331</v>
      </c>
      <c r="DT21">
        <v>0.99904999999999999</v>
      </c>
      <c r="DU21">
        <v>1.996141862</v>
      </c>
      <c r="DV21">
        <v>2.9912185802069997</v>
      </c>
      <c r="DW21">
        <v>3.9842632659213213</v>
      </c>
      <c r="DX21">
        <v>4.9752491467376023</v>
      </c>
      <c r="DY21">
        <v>5.9640898651499938</v>
      </c>
      <c r="DZ21">
        <v>6.9507292515417571</v>
      </c>
      <c r="EA21">
        <v>7.9350319504658016</v>
      </c>
      <c r="EB21">
        <v>8.9167342657975546</v>
      </c>
      <c r="EC21">
        <v>9.8958907630073014</v>
      </c>
      <c r="ED21">
        <v>10.872852682694434</v>
      </c>
      <c r="EE21">
        <v>11.847653347755639</v>
      </c>
      <c r="EF21">
        <v>12.820325941517462</v>
      </c>
      <c r="EG21">
        <v>13.790903509603821</v>
      </c>
      <c r="EH21">
        <v>14.759123442431648</v>
      </c>
      <c r="EI21">
        <v>15.724803049854321</v>
      </c>
      <c r="EJ21">
        <v>16.687721192614056</v>
      </c>
      <c r="EK21">
        <v>17.647441854707875</v>
      </c>
      <c r="EL21">
        <v>18.603452800649215</v>
      </c>
      <c r="EM21">
        <v>19.555362106585594</v>
      </c>
      <c r="EN21">
        <v>20.502535847899122</v>
      </c>
      <c r="EO21">
        <v>21.444695711896244</v>
      </c>
      <c r="EP21">
        <v>22.380893145965956</v>
      </c>
      <c r="EQ21">
        <v>23.310303522556168</v>
      </c>
      <c r="ER21">
        <v>24.23178895868222</v>
      </c>
      <c r="ES21">
        <v>25.143854109655852</v>
      </c>
      <c r="ET21">
        <v>26.045125889503346</v>
      </c>
      <c r="EU21">
        <v>26.934943146003846</v>
      </c>
      <c r="EV21">
        <v>27.812377777852578</v>
      </c>
      <c r="EW21">
        <v>28.677918155249543</v>
      </c>
      <c r="EX21">
        <v>29.532500997663877</v>
      </c>
      <c r="EY21">
        <v>30.374196329323748</v>
      </c>
      <c r="EZ21">
        <v>31.20091550985347</v>
      </c>
      <c r="FA21">
        <v>32.009454143411233</v>
      </c>
      <c r="FB21">
        <v>32.796039406258885</v>
      </c>
      <c r="FC21">
        <v>33.557319813550912</v>
      </c>
      <c r="FD21">
        <v>34.288393990122294</v>
      </c>
      <c r="FE21">
        <v>34.985504841342014</v>
      </c>
      <c r="FF21">
        <v>35.645497183462133</v>
      </c>
      <c r="FG21">
        <v>36.268836390619086</v>
      </c>
      <c r="FH21">
        <v>36.854732240882242</v>
      </c>
      <c r="FI21">
        <v>37.397988972031015</v>
      </c>
      <c r="FJ21">
        <v>37.890217741167646</v>
      </c>
      <c r="FK21">
        <v>38.322025236560251</v>
      </c>
      <c r="FL21">
        <v>38.684255470557645</v>
      </c>
      <c r="FM21">
        <v>38.971705278207537</v>
      </c>
      <c r="FN21">
        <v>39.18022084566563</v>
      </c>
      <c r="FO21">
        <v>39.307598244500049</v>
      </c>
      <c r="FP21">
        <v>39.353268760210376</v>
      </c>
      <c r="FQ21">
        <v>39.314718619384045</v>
      </c>
      <c r="FR21">
        <v>39.189115956338838</v>
      </c>
      <c r="FS21">
        <v>38.970978579129323</v>
      </c>
      <c r="FT21">
        <v>38.650352347288496</v>
      </c>
      <c r="FU21">
        <v>38.209636235259055</v>
      </c>
      <c r="FV21">
        <v>37.635288795774613</v>
      </c>
      <c r="FW21">
        <v>36.927800108652306</v>
      </c>
      <c r="FX21">
        <v>36.085239595173242</v>
      </c>
      <c r="FY21">
        <v>35.104544074877055</v>
      </c>
      <c r="FZ21">
        <v>33.98001237299156</v>
      </c>
      <c r="GA21">
        <v>32.701327229423491</v>
      </c>
      <c r="GB21">
        <v>31.260877366737027</v>
      </c>
      <c r="GC21">
        <v>29.661058407255307</v>
      </c>
      <c r="GD21">
        <v>27.908539555304309</v>
      </c>
      <c r="GE21">
        <v>26.021036295983027</v>
      </c>
      <c r="GF21">
        <v>24.027458994887816</v>
      </c>
      <c r="GG21">
        <v>21.952033624488159</v>
      </c>
      <c r="GH21">
        <v>19.817953371420742</v>
      </c>
      <c r="GI21">
        <v>17.652626038638381</v>
      </c>
      <c r="GJ21">
        <v>15.491028232539684</v>
      </c>
      <c r="GK21">
        <v>13.374078196118143</v>
      </c>
      <c r="GL21">
        <v>11.345066223663467</v>
      </c>
      <c r="GM21">
        <v>9.4451415390162214</v>
      </c>
      <c r="GN21">
        <v>7.7158358219385956</v>
      </c>
      <c r="GO21">
        <v>6.1847201589264573</v>
      </c>
      <c r="GP21">
        <v>4.8583066280853444</v>
      </c>
      <c r="GQ21">
        <v>3.7343561751300953</v>
      </c>
      <c r="GR21">
        <v>2.8040975874206016</v>
      </c>
      <c r="GS21">
        <v>2.0561915922519214</v>
      </c>
      <c r="GT21">
        <v>1.4724691148568712</v>
      </c>
      <c r="GU21">
        <v>1.0275821425949003</v>
      </c>
      <c r="GV21">
        <v>0.69713805732878442</v>
      </c>
      <c r="GW21">
        <v>0.45850821670370251</v>
      </c>
      <c r="GX21">
        <v>0.29249424555016273</v>
      </c>
      <c r="GY21">
        <v>0.18147104183775936</v>
      </c>
      <c r="GZ21">
        <v>0.10921478192030509</v>
      </c>
      <c r="HA21">
        <v>6.3570455380383889E-2</v>
      </c>
      <c r="HB21">
        <v>3.5669345554366322E-2</v>
      </c>
      <c r="HC21">
        <v>1.9219824163028167E-2</v>
      </c>
      <c r="HD21">
        <v>9.9024181486370242E-3</v>
      </c>
      <c r="HE21">
        <v>4.8538315870860728E-3</v>
      </c>
      <c r="HF21">
        <v>2.2502584356725555E-3</v>
      </c>
      <c r="HG21">
        <v>9.7990495683237459E-4</v>
      </c>
      <c r="HH21">
        <v>3.9751016199397136E-4</v>
      </c>
      <c r="HI21">
        <v>1.4870846611588835E-4</v>
      </c>
      <c r="HJ21">
        <v>5.0667426513369119E-5</v>
      </c>
      <c r="HK21">
        <v>1.5473896058142737E-5</v>
      </c>
      <c r="HL21">
        <v>4.1483000823771226E-6</v>
      </c>
      <c r="HM21">
        <v>9.4860589261065273E-7</v>
      </c>
      <c r="HN21">
        <v>1.7749364856637928E-7</v>
      </c>
      <c r="HO21">
        <v>2.5431791968829196E-8</v>
      </c>
      <c r="HP21">
        <v>2.4707469101765001E-9</v>
      </c>
      <c r="HQ21">
        <v>1.2059348725961099E-10</v>
      </c>
      <c r="HR21">
        <v>0</v>
      </c>
      <c r="HS21">
        <v>0</v>
      </c>
      <c r="HT21">
        <v>0</v>
      </c>
      <c r="HU21">
        <v>0</v>
      </c>
      <c r="HV21">
        <v>0</v>
      </c>
      <c r="HW21">
        <v>0</v>
      </c>
      <c r="HX21">
        <v>0</v>
      </c>
      <c r="HY21">
        <v>0</v>
      </c>
      <c r="HZ21">
        <v>0</v>
      </c>
      <c r="IA21">
        <v>0</v>
      </c>
      <c r="IB21">
        <v>0</v>
      </c>
      <c r="IC21">
        <v>0</v>
      </c>
      <c r="ID21">
        <v>0</v>
      </c>
      <c r="IE21">
        <v>0</v>
      </c>
      <c r="IF21">
        <v>0</v>
      </c>
      <c r="IG21">
        <v>0</v>
      </c>
      <c r="IH21">
        <v>0</v>
      </c>
      <c r="II21">
        <v>0</v>
      </c>
      <c r="IJ21">
        <v>3574.8076834049866</v>
      </c>
      <c r="IK21">
        <v>193.46290324956226</v>
      </c>
    </row>
    <row r="22" spans="1:245" x14ac:dyDescent="0.25">
      <c r="A22">
        <v>19</v>
      </c>
      <c r="B22">
        <v>9.7999999999999997E-4</v>
      </c>
      <c r="C22">
        <v>0.99902000000000002</v>
      </c>
      <c r="D22">
        <v>0.99802098000000006</v>
      </c>
      <c r="E22">
        <v>0.99701297881020012</v>
      </c>
      <c r="F22">
        <v>0.99599602557181366</v>
      </c>
      <c r="G22">
        <v>0.99496018970521893</v>
      </c>
      <c r="H22">
        <v>0.99390553190413145</v>
      </c>
      <c r="I22">
        <v>0.99282217487435587</v>
      </c>
      <c r="J22">
        <v>0.99169035759499902</v>
      </c>
      <c r="K22">
        <v>0.9905300798766129</v>
      </c>
      <c r="L22">
        <v>0.98938106498395595</v>
      </c>
      <c r="M22">
        <v>0.98824327675922441</v>
      </c>
      <c r="N22">
        <v>0.98711667942371883</v>
      </c>
      <c r="O22">
        <v>0.98600123757597002</v>
      </c>
      <c r="P22">
        <v>0.98487719616513336</v>
      </c>
      <c r="Q22">
        <v>0.98373473861758176</v>
      </c>
      <c r="R22">
        <v>0.98256409427862679</v>
      </c>
      <c r="S22">
        <v>0.98134571480172128</v>
      </c>
      <c r="T22">
        <v>0.98006015191533102</v>
      </c>
      <c r="U22">
        <v>0.97869786830416872</v>
      </c>
      <c r="V22">
        <v>0.97723960848039548</v>
      </c>
      <c r="W22">
        <v>0.97568579750291162</v>
      </c>
      <c r="X22">
        <v>0.9740076179312066</v>
      </c>
      <c r="Y22">
        <v>0.9721862236856752</v>
      </c>
      <c r="Z22">
        <v>0.97019324192711953</v>
      </c>
      <c r="AA22">
        <v>0.96799090326794501</v>
      </c>
      <c r="AB22">
        <v>0.96555156619170979</v>
      </c>
      <c r="AC22">
        <v>0.96287698835335866</v>
      </c>
      <c r="AD22">
        <v>0.95995947107864799</v>
      </c>
      <c r="AE22">
        <v>0.95683960279764235</v>
      </c>
      <c r="AF22">
        <v>0.95356721135607447</v>
      </c>
      <c r="AG22">
        <v>0.95009622670673843</v>
      </c>
      <c r="AH22">
        <v>0.94638135046031513</v>
      </c>
      <c r="AI22">
        <v>0.9423497659073542</v>
      </c>
      <c r="AJ22">
        <v>0.93792072200758958</v>
      </c>
      <c r="AK22">
        <v>0.93303415504593001</v>
      </c>
      <c r="AL22">
        <v>0.92759456592201228</v>
      </c>
      <c r="AM22">
        <v>0.92154664935220076</v>
      </c>
      <c r="AN22">
        <v>0.91485622067790373</v>
      </c>
      <c r="AO22">
        <v>0.90758311372351441</v>
      </c>
      <c r="AP22">
        <v>0.89975067145208043</v>
      </c>
      <c r="AQ22">
        <v>0.89127502012700188</v>
      </c>
      <c r="AR22">
        <v>0.88200575991768104</v>
      </c>
      <c r="AS22">
        <v>0.87178331316023516</v>
      </c>
      <c r="AT22">
        <v>0.86046756575541528</v>
      </c>
      <c r="AU22">
        <v>0.84801660007893442</v>
      </c>
      <c r="AV22">
        <v>0.83441441381366832</v>
      </c>
      <c r="AW22">
        <v>0.81968699940985712</v>
      </c>
      <c r="AX22">
        <v>0.80389163093122917</v>
      </c>
      <c r="AY22">
        <v>0.78704206234691065</v>
      </c>
      <c r="AZ22">
        <v>0.76914472584914195</v>
      </c>
      <c r="BA22">
        <v>0.75015454256792669</v>
      </c>
      <c r="BB22">
        <v>0.72994537919114677</v>
      </c>
      <c r="BC22">
        <v>0.70825870197537777</v>
      </c>
      <c r="BD22">
        <v>0.68492866033230881</v>
      </c>
      <c r="BE22">
        <v>0.66005205138903933</v>
      </c>
      <c r="BF22">
        <v>0.63367637141553335</v>
      </c>
      <c r="BG22">
        <v>0.6058262948918206</v>
      </c>
      <c r="BH22">
        <v>0.5764800691672608</v>
      </c>
      <c r="BI22">
        <v>0.54554038385505388</v>
      </c>
      <c r="BJ22">
        <v>0.51296071213123007</v>
      </c>
      <c r="BK22">
        <v>0.47885908398874588</v>
      </c>
      <c r="BL22">
        <v>0.44341393459189893</v>
      </c>
      <c r="BM22">
        <v>0.40696530916844481</v>
      </c>
      <c r="BN22">
        <v>0.37000471978976662</v>
      </c>
      <c r="BO22">
        <v>0.33292284677243622</v>
      </c>
      <c r="BP22">
        <v>0.29607161686319527</v>
      </c>
      <c r="BQ22">
        <v>0.25984429382381469</v>
      </c>
      <c r="BR22">
        <v>0.22472114062764964</v>
      </c>
      <c r="BS22">
        <v>0.19123993788553614</v>
      </c>
      <c r="BT22">
        <v>0.15994160965118928</v>
      </c>
      <c r="BU22">
        <v>0.13130726327533687</v>
      </c>
      <c r="BV22">
        <v>0.10579688816620442</v>
      </c>
      <c r="BW22">
        <v>8.3656773379662805E-2</v>
      </c>
      <c r="BX22">
        <v>6.4839018775641452E-2</v>
      </c>
      <c r="BY22">
        <v>4.918298930207507E-2</v>
      </c>
      <c r="BZ22">
        <v>3.645148069133991E-2</v>
      </c>
      <c r="CA22">
        <v>2.6386497842847134E-2</v>
      </c>
      <c r="CB22">
        <v>1.8656573299785064E-2</v>
      </c>
      <c r="CC22">
        <v>1.2856990923813878E-2</v>
      </c>
      <c r="CD22">
        <v>8.6148267685014889E-3</v>
      </c>
      <c r="CE22">
        <v>5.5968806549600474E-3</v>
      </c>
      <c r="CF22">
        <v>3.5273780639820205E-3</v>
      </c>
      <c r="CG22">
        <v>2.1624238483435379E-3</v>
      </c>
      <c r="CH22">
        <v>1.2861015838023192E-3</v>
      </c>
      <c r="CI22">
        <v>7.3989424116147431E-4</v>
      </c>
      <c r="CJ22">
        <v>4.1038234086021168E-4</v>
      </c>
      <c r="CK22">
        <v>2.1861477679964336E-4</v>
      </c>
      <c r="CL22">
        <v>1.1136892574504233E-4</v>
      </c>
      <c r="CM22">
        <v>5.3982745687136922E-5</v>
      </c>
      <c r="CN22">
        <v>2.4751628725009149E-5</v>
      </c>
      <c r="CO22">
        <v>1.0661269040723192E-5</v>
      </c>
      <c r="CP22">
        <v>4.278367266042217E-6</v>
      </c>
      <c r="CQ22">
        <v>1.5835092925075453E-6</v>
      </c>
      <c r="CR22">
        <v>5.3384848778306883E-7</v>
      </c>
      <c r="CS22">
        <v>1.6133968997779908E-7</v>
      </c>
      <c r="CT22">
        <v>4.2806646544909649E-8</v>
      </c>
      <c r="CU22">
        <v>9.6888563789748494E-9</v>
      </c>
      <c r="CV22">
        <v>1.7945699785137221E-9</v>
      </c>
      <c r="CW22">
        <v>2.5455975145217152E-10</v>
      </c>
      <c r="CX22">
        <v>2.4486102492184406E-11</v>
      </c>
      <c r="CY22">
        <v>1.1834133334472746E-12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57.204626120599933</v>
      </c>
      <c r="DT22">
        <v>0.99902000000000002</v>
      </c>
      <c r="DU22">
        <v>1.9960419600000001</v>
      </c>
      <c r="DV22">
        <v>2.9910389364306003</v>
      </c>
      <c r="DW22">
        <v>3.9839841022872546</v>
      </c>
      <c r="DX22">
        <v>4.9748009485260951</v>
      </c>
      <c r="DY22">
        <v>5.9634331914247891</v>
      </c>
      <c r="DZ22">
        <v>6.9497552241204907</v>
      </c>
      <c r="EA22">
        <v>7.9335228607599921</v>
      </c>
      <c r="EB22">
        <v>8.9147707188895158</v>
      </c>
      <c r="EC22">
        <v>9.8938106498395602</v>
      </c>
      <c r="ED22">
        <v>10.870676044351468</v>
      </c>
      <c r="EE22">
        <v>11.845400153084626</v>
      </c>
      <c r="EF22">
        <v>12.81801608848761</v>
      </c>
      <c r="EG22">
        <v>13.788280746311868</v>
      </c>
      <c r="EH22">
        <v>14.756021079263727</v>
      </c>
      <c r="EI22">
        <v>15.721025508458029</v>
      </c>
      <c r="EJ22">
        <v>16.682877151629263</v>
      </c>
      <c r="EK22">
        <v>17.641082734475958</v>
      </c>
      <c r="EL22">
        <v>18.595259497779207</v>
      </c>
      <c r="EM22">
        <v>19.544792169607909</v>
      </c>
      <c r="EN22">
        <v>20.489401747561143</v>
      </c>
      <c r="EO22">
        <v>21.428167594486546</v>
      </c>
      <c r="EP22">
        <v>22.360283144770531</v>
      </c>
      <c r="EQ22">
        <v>23.284637806250871</v>
      </c>
      <c r="ER22">
        <v>24.199772581698625</v>
      </c>
      <c r="ES22">
        <v>25.104340720984453</v>
      </c>
      <c r="ET22">
        <v>25.997678685540684</v>
      </c>
      <c r="EU22">
        <v>26.878865190202145</v>
      </c>
      <c r="EV22">
        <v>27.748348481131629</v>
      </c>
      <c r="EW22">
        <v>28.607016340682236</v>
      </c>
      <c r="EX22">
        <v>29.452983027908893</v>
      </c>
      <c r="EY22">
        <v>30.284203214730084</v>
      </c>
      <c r="EZ22">
        <v>31.09754227494269</v>
      </c>
      <c r="FA22">
        <v>31.889304548258046</v>
      </c>
      <c r="FB22">
        <v>32.656195426607553</v>
      </c>
      <c r="FC22">
        <v>33.393404373192439</v>
      </c>
      <c r="FD22">
        <v>34.097226026031429</v>
      </c>
      <c r="FE22">
        <v>34.764536385760344</v>
      </c>
      <c r="FF22">
        <v>35.395741435217062</v>
      </c>
      <c r="FG22">
        <v>35.990026858083219</v>
      </c>
      <c r="FH22">
        <v>36.542275825207078</v>
      </c>
      <c r="FI22">
        <v>37.044241916542603</v>
      </c>
      <c r="FJ22">
        <v>37.486682465890112</v>
      </c>
      <c r="FK22">
        <v>37.86057289323827</v>
      </c>
      <c r="FL22">
        <v>38.160747003552046</v>
      </c>
      <c r="FM22">
        <v>38.383063035428741</v>
      </c>
      <c r="FN22">
        <v>38.525288972263283</v>
      </c>
      <c r="FO22">
        <v>38.586798284699</v>
      </c>
      <c r="FP22">
        <v>38.565061054998623</v>
      </c>
      <c r="FQ22">
        <v>38.457236292457097</v>
      </c>
      <c r="FR22">
        <v>38.25788167096426</v>
      </c>
      <c r="FS22">
        <v>37.957159717939632</v>
      </c>
      <c r="FT22">
        <v>37.537711204695022</v>
      </c>
      <c r="FU22">
        <v>36.986147657944677</v>
      </c>
      <c r="FV22">
        <v>36.30286282639716</v>
      </c>
      <c r="FW22">
        <v>35.485876799269867</v>
      </c>
      <c r="FX22">
        <v>34.532098808833773</v>
      </c>
      <c r="FY22">
        <v>33.435844011701128</v>
      </c>
      <c r="FZ22">
        <v>32.186882647448179</v>
      </c>
      <c r="GA22">
        <v>30.777642727873804</v>
      </c>
      <c r="GB22">
        <v>29.210404123313499</v>
      </c>
      <c r="GC22">
        <v>27.491663944697734</v>
      </c>
      <c r="GD22">
        <v>25.638814477612023</v>
      </c>
      <c r="GE22">
        <v>23.680302066545064</v>
      </c>
      <c r="GF22">
        <v>21.639985040208355</v>
      </c>
      <c r="GG22">
        <v>19.540726712970887</v>
      </c>
      <c r="GH22">
        <v>17.409567686195583</v>
      </c>
      <c r="GI22">
        <v>15.281037562680176</v>
      </c>
      <c r="GJ22">
        <v>13.195555714101994</v>
      </c>
      <c r="GK22">
        <v>11.19591267558325</v>
      </c>
      <c r="GL22">
        <v>9.3228156925489181</v>
      </c>
      <c r="GM22">
        <v>7.6173759479667176</v>
      </c>
      <c r="GN22">
        <v>6.106944456715385</v>
      </c>
      <c r="GO22">
        <v>4.7980873893974678</v>
      </c>
      <c r="GP22">
        <v>3.6887241976556302</v>
      </c>
      <c r="GQ22">
        <v>2.7703125325418334</v>
      </c>
      <c r="GR22">
        <v>2.0317603338992294</v>
      </c>
      <c r="GS22">
        <v>1.455212717383235</v>
      </c>
      <c r="GT22">
        <v>1.0157022829812963</v>
      </c>
      <c r="GU22">
        <v>0.68918614148011914</v>
      </c>
      <c r="GV22">
        <v>0.45334733305176383</v>
      </c>
      <c r="GW22">
        <v>0.28924500124652569</v>
      </c>
      <c r="GX22">
        <v>0.17948117941251365</v>
      </c>
      <c r="GY22">
        <v>0.10803253303939481</v>
      </c>
      <c r="GZ22">
        <v>6.2891010498725322E-2</v>
      </c>
      <c r="HA22">
        <v>3.5292881313978203E-2</v>
      </c>
      <c r="HB22">
        <v>1.9019485581568973E-2</v>
      </c>
      <c r="HC22">
        <v>9.800465465563726E-3</v>
      </c>
      <c r="HD22">
        <v>4.8044643661551856E-3</v>
      </c>
      <c r="HE22">
        <v>2.2276465852508233E-3</v>
      </c>
      <c r="HF22">
        <v>9.7017548270581042E-4</v>
      </c>
      <c r="HG22">
        <v>3.9360978847588398E-4</v>
      </c>
      <c r="HH22">
        <v>1.472663642032017E-4</v>
      </c>
      <c r="HI22">
        <v>5.0181757851608467E-5</v>
      </c>
      <c r="HJ22">
        <v>1.5327270547890912E-5</v>
      </c>
      <c r="HK22">
        <v>4.1094380683113266E-6</v>
      </c>
      <c r="HL22">
        <v>9.3981906876056043E-7</v>
      </c>
      <c r="HM22">
        <v>1.7586785789434477E-7</v>
      </c>
      <c r="HN22">
        <v>2.5201415393764982E-8</v>
      </c>
      <c r="HO22">
        <v>2.4486102492184408E-9</v>
      </c>
      <c r="HP22">
        <v>1.1952474667817473E-10</v>
      </c>
      <c r="HQ22">
        <v>0</v>
      </c>
      <c r="HR22">
        <v>0</v>
      </c>
      <c r="HS22">
        <v>0</v>
      </c>
      <c r="HT22">
        <v>0</v>
      </c>
      <c r="HU22">
        <v>0</v>
      </c>
      <c r="HV22">
        <v>0</v>
      </c>
      <c r="HW22">
        <v>0</v>
      </c>
      <c r="HX22">
        <v>0</v>
      </c>
      <c r="HY22">
        <v>0</v>
      </c>
      <c r="HZ22">
        <v>0</v>
      </c>
      <c r="IA22">
        <v>0</v>
      </c>
      <c r="IB22">
        <v>0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3462.7977277948221</v>
      </c>
      <c r="IK22">
        <v>190.42847819719782</v>
      </c>
    </row>
    <row r="23" spans="1:245" x14ac:dyDescent="0.25">
      <c r="A23">
        <v>20</v>
      </c>
      <c r="B23">
        <v>1E-3</v>
      </c>
      <c r="C23">
        <v>0.999</v>
      </c>
      <c r="D23">
        <v>0.99799101000000001</v>
      </c>
      <c r="E23">
        <v>0.99697305916979995</v>
      </c>
      <c r="F23">
        <v>0.99593620718826337</v>
      </c>
      <c r="G23">
        <v>0.99488051480864381</v>
      </c>
      <c r="H23">
        <v>0.99379609504750233</v>
      </c>
      <c r="I23">
        <v>0.99266316749914818</v>
      </c>
      <c r="J23">
        <v>0.99150175159317422</v>
      </c>
      <c r="K23">
        <v>0.99035160956132606</v>
      </c>
      <c r="L23">
        <v>0.98921270521033056</v>
      </c>
      <c r="M23">
        <v>0.98808500272639077</v>
      </c>
      <c r="N23">
        <v>0.98696846667330995</v>
      </c>
      <c r="O23">
        <v>0.98584332262130236</v>
      </c>
      <c r="P23">
        <v>0.98469974436706165</v>
      </c>
      <c r="Q23">
        <v>0.98352795167126483</v>
      </c>
      <c r="R23">
        <v>0.98230837701119245</v>
      </c>
      <c r="S23">
        <v>0.98102155303730776</v>
      </c>
      <c r="T23">
        <v>0.97965793307858595</v>
      </c>
      <c r="U23">
        <v>0.97819824275829892</v>
      </c>
      <c r="V23">
        <v>0.9766429075523132</v>
      </c>
      <c r="W23">
        <v>0.97496308175132318</v>
      </c>
      <c r="X23">
        <v>0.97313990078844814</v>
      </c>
      <c r="Y23">
        <v>0.97114496399183181</v>
      </c>
      <c r="Z23">
        <v>0.96894046492357033</v>
      </c>
      <c r="AA23">
        <v>0.96649873495196292</v>
      </c>
      <c r="AB23">
        <v>0.96382153345614596</v>
      </c>
      <c r="AC23">
        <v>0.96090115420977384</v>
      </c>
      <c r="AD23">
        <v>0.95777822545859215</v>
      </c>
      <c r="AE23">
        <v>0.95450262392752383</v>
      </c>
      <c r="AF23">
        <v>0.95102823437642769</v>
      </c>
      <c r="AG23">
        <v>0.94730971398001584</v>
      </c>
      <c r="AH23">
        <v>0.94327417459846097</v>
      </c>
      <c r="AI23">
        <v>0.93884078597784815</v>
      </c>
      <c r="AJ23">
        <v>0.93394942548290349</v>
      </c>
      <c r="AK23">
        <v>0.92850450033233811</v>
      </c>
      <c r="AL23">
        <v>0.92245065099017132</v>
      </c>
      <c r="AM23">
        <v>0.91575365926398267</v>
      </c>
      <c r="AN23">
        <v>0.90847341767283396</v>
      </c>
      <c r="AO23">
        <v>0.90063329207831733</v>
      </c>
      <c r="AP23">
        <v>0.89214932646693956</v>
      </c>
      <c r="AQ23">
        <v>0.88287097347168342</v>
      </c>
      <c r="AR23">
        <v>0.87263849888914657</v>
      </c>
      <c r="AS23">
        <v>0.86131165117356545</v>
      </c>
      <c r="AT23">
        <v>0.84884847158108401</v>
      </c>
      <c r="AU23">
        <v>0.83523294209692334</v>
      </c>
      <c r="AV23">
        <v>0.82049108066891274</v>
      </c>
      <c r="AW23">
        <v>0.80468021754442276</v>
      </c>
      <c r="AX23">
        <v>0.78781412018469166</v>
      </c>
      <c r="AY23">
        <v>0.76989922709169178</v>
      </c>
      <c r="AZ23">
        <v>0.75089041517479793</v>
      </c>
      <c r="BA23">
        <v>0.73066142738998885</v>
      </c>
      <c r="BB23">
        <v>0.70895347638223227</v>
      </c>
      <c r="BC23">
        <v>0.68560054887020161</v>
      </c>
      <c r="BD23">
        <v>0.66069953693523586</v>
      </c>
      <c r="BE23">
        <v>0.63429798343930388</v>
      </c>
      <c r="BF23">
        <v>0.60642058706714641</v>
      </c>
      <c r="BG23">
        <v>0.57704557382961386</v>
      </c>
      <c r="BH23">
        <v>0.54607553788217844</v>
      </c>
      <c r="BI23">
        <v>0.51346390675985476</v>
      </c>
      <c r="BJ23">
        <v>0.47932882623845963</v>
      </c>
      <c r="BK23">
        <v>0.44384890652028886</v>
      </c>
      <c r="BL23">
        <v>0.40736452640432108</v>
      </c>
      <c r="BM23">
        <v>0.37036768011628063</v>
      </c>
      <c r="BN23">
        <v>0.33324943121502698</v>
      </c>
      <c r="BO23">
        <v>0.29636205167383567</v>
      </c>
      <c r="BP23">
        <v>0.26009919103102513</v>
      </c>
      <c r="BQ23">
        <v>0.22494158337936146</v>
      </c>
      <c r="BR23">
        <v>0.19142753687167041</v>
      </c>
      <c r="BS23">
        <v>0.16009850618725283</v>
      </c>
      <c r="BT23">
        <v>0.13143607062454896</v>
      </c>
      <c r="BU23">
        <v>0.10590067082361158</v>
      </c>
      <c r="BV23">
        <v>8.3738837440354374E-2</v>
      </c>
      <c r="BW23">
        <v>6.4902623346521054E-2</v>
      </c>
      <c r="BX23">
        <v>4.9231235913270083E-2</v>
      </c>
      <c r="BY23">
        <v>3.6487238184760983E-2</v>
      </c>
      <c r="BZ23">
        <v>2.641238197718478E-2</v>
      </c>
      <c r="CA23">
        <v>1.8674874676968496E-2</v>
      </c>
      <c r="CB23">
        <v>1.286960313488607E-2</v>
      </c>
      <c r="CC23">
        <v>8.6232775805304106E-3</v>
      </c>
      <c r="CD23">
        <v>5.6023709785189973E-3</v>
      </c>
      <c r="CE23">
        <v>3.5308382855018128E-3</v>
      </c>
      <c r="CF23">
        <v>2.1645451025440313E-3</v>
      </c>
      <c r="CG23">
        <v>1.2873631997380626E-3</v>
      </c>
      <c r="CH23">
        <v>7.406200488093075E-4</v>
      </c>
      <c r="CI23">
        <v>4.1078491007208239E-4</v>
      </c>
      <c r="CJ23">
        <v>2.1882922944449902E-4</v>
      </c>
      <c r="CK23">
        <v>1.1147817435591114E-4</v>
      </c>
      <c r="CL23">
        <v>5.4035700673797256E-5</v>
      </c>
      <c r="CM23">
        <v>2.4775909115942777E-5</v>
      </c>
      <c r="CN23">
        <v>1.0671727333510033E-5</v>
      </c>
      <c r="CO23">
        <v>4.2825641789375763E-6</v>
      </c>
      <c r="CP23">
        <v>1.5850626539083757E-6</v>
      </c>
      <c r="CQ23">
        <v>5.3437217251213081E-7</v>
      </c>
      <c r="CR23">
        <v>1.6149795797661619E-7</v>
      </c>
      <c r="CS23">
        <v>4.2848638210355807E-8</v>
      </c>
      <c r="CT23">
        <v>9.6983607725319336E-9</v>
      </c>
      <c r="CU23">
        <v>1.7963303822883652E-9</v>
      </c>
      <c r="CV23">
        <v>2.5480946472760463E-10</v>
      </c>
      <c r="CW23">
        <v>2.4510122412148318E-11</v>
      </c>
      <c r="CX23">
        <v>1.1845742161791306E-12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56.260741647414385</v>
      </c>
      <c r="DT23">
        <v>0.999</v>
      </c>
      <c r="DU23">
        <v>1.99598202</v>
      </c>
      <c r="DV23">
        <v>2.9909191775094</v>
      </c>
      <c r="DW23">
        <v>3.9837448287530535</v>
      </c>
      <c r="DX23">
        <v>4.9744025740432187</v>
      </c>
      <c r="DY23">
        <v>5.9627765702850137</v>
      </c>
      <c r="DZ23">
        <v>6.9486421724940373</v>
      </c>
      <c r="EA23">
        <v>7.9320140127453937</v>
      </c>
      <c r="EB23">
        <v>8.9131644860519348</v>
      </c>
      <c r="EC23">
        <v>9.8921270521033051</v>
      </c>
      <c r="ED23">
        <v>10.868935029990299</v>
      </c>
      <c r="EE23">
        <v>11.84362160007972</v>
      </c>
      <c r="EF23">
        <v>12.815963194076931</v>
      </c>
      <c r="EG23">
        <v>13.785796421138864</v>
      </c>
      <c r="EH23">
        <v>14.752919275068972</v>
      </c>
      <c r="EI23">
        <v>15.716934032179079</v>
      </c>
      <c r="EJ23">
        <v>16.677366401634231</v>
      </c>
      <c r="EK23">
        <v>17.633842795414548</v>
      </c>
      <c r="EL23">
        <v>18.585766612407678</v>
      </c>
      <c r="EM23">
        <v>19.532858151046263</v>
      </c>
      <c r="EN23">
        <v>20.474224716777787</v>
      </c>
      <c r="EO23">
        <v>21.40907781734586</v>
      </c>
      <c r="EP23">
        <v>22.336334171812133</v>
      </c>
      <c r="EQ23">
        <v>23.254571158165689</v>
      </c>
      <c r="ER23">
        <v>24.162468373799072</v>
      </c>
      <c r="ES23">
        <v>25.059359869859794</v>
      </c>
      <c r="ET23">
        <v>25.944331163663893</v>
      </c>
      <c r="EU23">
        <v>26.817790312840579</v>
      </c>
      <c r="EV23">
        <v>27.680576093898193</v>
      </c>
      <c r="EW23">
        <v>28.530847031292829</v>
      </c>
      <c r="EX23">
        <v>29.366601133380492</v>
      </c>
      <c r="EY23">
        <v>30.184773587150751</v>
      </c>
      <c r="EZ23">
        <v>30.98174593726899</v>
      </c>
      <c r="FA23">
        <v>31.75428046641872</v>
      </c>
      <c r="FB23">
        <v>32.497657511631836</v>
      </c>
      <c r="FC23">
        <v>33.208223435646168</v>
      </c>
      <c r="FD23">
        <v>33.882885392767356</v>
      </c>
      <c r="FE23">
        <v>34.52198987156769</v>
      </c>
      <c r="FF23">
        <v>35.124698391054373</v>
      </c>
      <c r="FG23">
        <v>35.685973058677583</v>
      </c>
      <c r="FH23">
        <v>36.197709912339022</v>
      </c>
      <c r="FI23">
        <v>36.650816953344155</v>
      </c>
      <c r="FJ23">
        <v>37.036401000463314</v>
      </c>
      <c r="FK23">
        <v>37.349332749567694</v>
      </c>
      <c r="FL23">
        <v>37.585482394361549</v>
      </c>
      <c r="FM23">
        <v>37.742589710769984</v>
      </c>
      <c r="FN23">
        <v>37.81997022458787</v>
      </c>
      <c r="FO23">
        <v>37.815077768865201</v>
      </c>
      <c r="FP23">
        <v>37.725062127492897</v>
      </c>
      <c r="FQ23">
        <v>37.5445207587399</v>
      </c>
      <c r="FR23">
        <v>37.263732796889428</v>
      </c>
      <c r="FS23">
        <v>36.865580771876076</v>
      </c>
      <c r="FT23">
        <v>36.336829090120688</v>
      </c>
      <c r="FU23">
        <v>35.677774994502734</v>
      </c>
      <c r="FV23">
        <v>34.88638908916171</v>
      </c>
      <c r="FW23">
        <v>33.959552875760195</v>
      </c>
      <c r="FX23">
        <v>32.891597708287989</v>
      </c>
      <c r="FY23">
        <v>31.672381197166349</v>
      </c>
      <c r="FZ23">
        <v>30.29437049883143</v>
      </c>
      <c r="GA23">
        <v>28.759729574307578</v>
      </c>
      <c r="GB23">
        <v>27.074783297737621</v>
      </c>
      <c r="GC23">
        <v>25.256600637067908</v>
      </c>
      <c r="GD23">
        <v>23.333163847325679</v>
      </c>
      <c r="GE23">
        <v>21.327963597761727</v>
      </c>
      <c r="GF23">
        <v>19.263533358799318</v>
      </c>
      <c r="GG23">
        <v>17.166546608047661</v>
      </c>
      <c r="GH23">
        <v>15.071086086417218</v>
      </c>
      <c r="GI23">
        <v>13.017072507273587</v>
      </c>
      <c r="GJ23">
        <v>11.046796926920445</v>
      </c>
      <c r="GK23">
        <v>9.2005249437184276</v>
      </c>
      <c r="GL23">
        <v>7.5189476284764227</v>
      </c>
      <c r="GM23">
        <v>6.029196295705515</v>
      </c>
      <c r="GN23">
        <v>4.7378915042960372</v>
      </c>
      <c r="GO23">
        <v>3.6431114575819863</v>
      </c>
      <c r="GP23">
        <v>2.7365428638570739</v>
      </c>
      <c r="GQ23">
        <v>2.0073410302660433</v>
      </c>
      <c r="GR23">
        <v>1.4379653501265741</v>
      </c>
      <c r="GS23">
        <v>1.0038290445211133</v>
      </c>
      <c r="GT23">
        <v>0.6812389288619024</v>
      </c>
      <c r="GU23">
        <v>0.44818967828151979</v>
      </c>
      <c r="GV23">
        <v>0.28599790112564683</v>
      </c>
      <c r="GW23">
        <v>0.17749269840861057</v>
      </c>
      <c r="GX23">
        <v>0.1068511455782592</v>
      </c>
      <c r="GY23">
        <v>6.2212084099981829E-2</v>
      </c>
      <c r="GZ23">
        <v>3.4916717356127003E-2</v>
      </c>
      <c r="HA23">
        <v>1.8819313732226915E-2</v>
      </c>
      <c r="HB23">
        <v>9.6986011689642691E-3</v>
      </c>
      <c r="HC23">
        <v>4.7551416592941584E-3</v>
      </c>
      <c r="HD23">
        <v>2.2050559113189071E-3</v>
      </c>
      <c r="HE23">
        <v>9.6045546001590301E-4</v>
      </c>
      <c r="HF23">
        <v>3.8971334028331945E-4</v>
      </c>
      <c r="HG23">
        <v>1.4582576415957056E-4</v>
      </c>
      <c r="HH23">
        <v>4.9696612043628167E-5</v>
      </c>
      <c r="HI23">
        <v>1.5180808049801921E-5</v>
      </c>
      <c r="HJ23">
        <v>4.0706206299838015E-6</v>
      </c>
      <c r="HK23">
        <v>9.3104263416306562E-7</v>
      </c>
      <c r="HL23">
        <v>1.7424404708197142E-7</v>
      </c>
      <c r="HM23">
        <v>2.4971327543305254E-8</v>
      </c>
      <c r="HN23">
        <v>2.4265021188026835E-9</v>
      </c>
      <c r="HO23">
        <v>1.1845742161791307E-10</v>
      </c>
      <c r="HP23">
        <v>0</v>
      </c>
      <c r="HQ23">
        <v>0</v>
      </c>
      <c r="HR23">
        <v>0</v>
      </c>
      <c r="HS23">
        <v>0</v>
      </c>
      <c r="HT23">
        <v>0</v>
      </c>
      <c r="HU23">
        <v>0</v>
      </c>
      <c r="HV23">
        <v>0</v>
      </c>
      <c r="HW23">
        <v>0</v>
      </c>
      <c r="HX23">
        <v>0</v>
      </c>
      <c r="HY23">
        <v>0</v>
      </c>
      <c r="HZ23">
        <v>0</v>
      </c>
      <c r="IA23">
        <v>0</v>
      </c>
      <c r="IB23">
        <v>0</v>
      </c>
      <c r="IC23">
        <v>0</v>
      </c>
      <c r="ID23">
        <v>0</v>
      </c>
      <c r="IE23">
        <v>0</v>
      </c>
      <c r="IF23">
        <v>0</v>
      </c>
      <c r="IG23">
        <v>0</v>
      </c>
      <c r="IH23">
        <v>0</v>
      </c>
      <c r="II23">
        <v>0</v>
      </c>
      <c r="IJ23">
        <v>3352.673115206524</v>
      </c>
      <c r="IK23">
        <v>187.40206448941672</v>
      </c>
    </row>
    <row r="24" spans="1:245" x14ac:dyDescent="0.25">
      <c r="A24">
        <v>21</v>
      </c>
      <c r="B24">
        <v>1.01E-3</v>
      </c>
      <c r="C24">
        <v>0.99899000000000004</v>
      </c>
      <c r="D24">
        <v>0.9979710302</v>
      </c>
      <c r="E24">
        <v>0.99693314032859193</v>
      </c>
      <c r="F24">
        <v>0.99587639119984372</v>
      </c>
      <c r="G24">
        <v>0.9947908859334359</v>
      </c>
      <c r="H24">
        <v>0.9936568243234718</v>
      </c>
      <c r="I24">
        <v>0.99249424583901336</v>
      </c>
      <c r="J24">
        <v>0.99134295251384008</v>
      </c>
      <c r="K24">
        <v>0.99020290811844913</v>
      </c>
      <c r="L24">
        <v>0.98907407680319404</v>
      </c>
      <c r="M24">
        <v>0.98795642309640641</v>
      </c>
      <c r="N24">
        <v>0.98683015277407649</v>
      </c>
      <c r="O24">
        <v>0.98568542979685847</v>
      </c>
      <c r="P24">
        <v>0.98451246413540017</v>
      </c>
      <c r="Q24">
        <v>0.98329166867987228</v>
      </c>
      <c r="R24">
        <v>0.98200355659390159</v>
      </c>
      <c r="S24">
        <v>0.98063857165023605</v>
      </c>
      <c r="T24">
        <v>0.9791774201784772</v>
      </c>
      <c r="U24">
        <v>0.97762052808039346</v>
      </c>
      <c r="V24">
        <v>0.97593902077209516</v>
      </c>
      <c r="W24">
        <v>0.97411401480325133</v>
      </c>
      <c r="X24">
        <v>0.97211708107290462</v>
      </c>
      <c r="Y24">
        <v>0.96991037529886914</v>
      </c>
      <c r="Z24">
        <v>0.96746620115311599</v>
      </c>
      <c r="AA24">
        <v>0.96478631977592177</v>
      </c>
      <c r="AB24">
        <v>0.96186301722700074</v>
      </c>
      <c r="AC24">
        <v>0.95873696242101303</v>
      </c>
      <c r="AD24">
        <v>0.95545808200953319</v>
      </c>
      <c r="AE24">
        <v>0.95198021459101856</v>
      </c>
      <c r="AF24">
        <v>0.9482579719519677</v>
      </c>
      <c r="AG24">
        <v>0.94421839299145227</v>
      </c>
      <c r="AH24">
        <v>0.93978056654439246</v>
      </c>
      <c r="AI24">
        <v>0.9348843097926961</v>
      </c>
      <c r="AJ24">
        <v>0.9294339342666047</v>
      </c>
      <c r="AK24">
        <v>0.92337402501518651</v>
      </c>
      <c r="AL24">
        <v>0.91667032959357619</v>
      </c>
      <c r="AM24">
        <v>0.90938280047330722</v>
      </c>
      <c r="AN24">
        <v>0.90153482690522257</v>
      </c>
      <c r="AO24">
        <v>0.89304236883577537</v>
      </c>
      <c r="AP24">
        <v>0.88375472819988332</v>
      </c>
      <c r="AQ24">
        <v>0.87351201090004671</v>
      </c>
      <c r="AR24">
        <v>0.8621738249985641</v>
      </c>
      <c r="AS24">
        <v>0.8496981697508349</v>
      </c>
      <c r="AT24">
        <v>0.83606901110803145</v>
      </c>
      <c r="AU24">
        <v>0.82131239306197479</v>
      </c>
      <c r="AV24">
        <v>0.80548570324767055</v>
      </c>
      <c r="AW24">
        <v>0.78860272290759936</v>
      </c>
      <c r="AX24">
        <v>0.7706698969886806</v>
      </c>
      <c r="AY24">
        <v>0.75164205723203004</v>
      </c>
      <c r="AZ24">
        <v>0.73139282021019913</v>
      </c>
      <c r="BA24">
        <v>0.70966313952175408</v>
      </c>
      <c r="BB24">
        <v>0.68628683570590754</v>
      </c>
      <c r="BC24">
        <v>0.66136089783306895</v>
      </c>
      <c r="BD24">
        <v>0.63493291635565952</v>
      </c>
      <c r="BE24">
        <v>0.6070276146818282</v>
      </c>
      <c r="BF24">
        <v>0.57762319702664044</v>
      </c>
      <c r="BG24">
        <v>0.54662216004222064</v>
      </c>
      <c r="BH24">
        <v>0.51397788464449923</v>
      </c>
      <c r="BI24">
        <v>0.47980863487333292</v>
      </c>
      <c r="BJ24">
        <v>0.4442931997200088</v>
      </c>
      <c r="BK24">
        <v>0.40777229870302406</v>
      </c>
      <c r="BL24">
        <v>0.37073841853481543</v>
      </c>
      <c r="BM24">
        <v>0.33358301422925624</v>
      </c>
      <c r="BN24">
        <v>0.29665871038421987</v>
      </c>
      <c r="BO24">
        <v>0.2603595505816067</v>
      </c>
      <c r="BP24">
        <v>0.22516675012949092</v>
      </c>
      <c r="BQ24">
        <v>0.19161915602769808</v>
      </c>
      <c r="BR24">
        <v>0.16025876495220501</v>
      </c>
      <c r="BS24">
        <v>0.13156763826281173</v>
      </c>
      <c r="BT24">
        <v>0.10600667750111267</v>
      </c>
      <c r="BU24">
        <v>8.3822660100454818E-2</v>
      </c>
      <c r="BV24">
        <v>6.4967590937458505E-2</v>
      </c>
      <c r="BW24">
        <v>4.9280516429699772E-2</v>
      </c>
      <c r="BX24">
        <v>3.6523761946707686E-2</v>
      </c>
      <c r="BY24">
        <v>2.6438820797982758E-2</v>
      </c>
      <c r="BZ24">
        <v>1.8693568245213708E-2</v>
      </c>
      <c r="CA24">
        <v>1.2882485620506574E-2</v>
      </c>
      <c r="CB24">
        <v>8.6319094900204306E-3</v>
      </c>
      <c r="CC24">
        <v>5.6079789574764735E-3</v>
      </c>
      <c r="CD24">
        <v>3.5343726581599727E-3</v>
      </c>
      <c r="CE24">
        <v>2.1667118143583897E-3</v>
      </c>
      <c r="CF24">
        <v>1.2886518515896523E-3</v>
      </c>
      <c r="CG24">
        <v>7.4136141021952703E-4</v>
      </c>
      <c r="CH24">
        <v>4.1119610617826064E-4</v>
      </c>
      <c r="CI24">
        <v>2.1904827772222123E-4</v>
      </c>
      <c r="CJ24">
        <v>1.1158976412003117E-4</v>
      </c>
      <c r="CK24">
        <v>5.4089790464261514E-5</v>
      </c>
      <c r="CL24">
        <v>2.4800709825768547E-5</v>
      </c>
      <c r="CM24">
        <v>1.0682409743253287E-5</v>
      </c>
      <c r="CN24">
        <v>4.2868510299675443E-6</v>
      </c>
      <c r="CO24">
        <v>1.5866493032115876E-6</v>
      </c>
      <c r="CP24">
        <v>5.3490707959172261E-7</v>
      </c>
      <c r="CQ24">
        <v>1.6165961759421044E-7</v>
      </c>
      <c r="CR24">
        <v>4.2891529740095914E-8</v>
      </c>
      <c r="CS24">
        <v>9.7080688413733082E-9</v>
      </c>
      <c r="CT24">
        <v>1.7981285107991647E-9</v>
      </c>
      <c r="CU24">
        <v>2.5506452925686157E-10</v>
      </c>
      <c r="CV24">
        <v>2.4534657069217541E-11</v>
      </c>
      <c r="CW24">
        <v>1.1857599761552861E-12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55.317058706120456</v>
      </c>
      <c r="DT24">
        <v>0.99899000000000004</v>
      </c>
      <c r="DU24">
        <v>1.9959420604</v>
      </c>
      <c r="DV24">
        <v>2.990799420985776</v>
      </c>
      <c r="DW24">
        <v>3.9835055647993749</v>
      </c>
      <c r="DX24">
        <v>4.9739544296671792</v>
      </c>
      <c r="DY24">
        <v>5.9619409459408308</v>
      </c>
      <c r="DZ24">
        <v>6.947459720873093</v>
      </c>
      <c r="EA24">
        <v>7.9307436201107206</v>
      </c>
      <c r="EB24">
        <v>8.9118261730660429</v>
      </c>
      <c r="EC24">
        <v>9.8907407680319395</v>
      </c>
      <c r="ED24">
        <v>10.867520654060471</v>
      </c>
      <c r="EE24">
        <v>11.841961833288918</v>
      </c>
      <c r="EF24">
        <v>12.81391058735916</v>
      </c>
      <c r="EG24">
        <v>13.783174497895603</v>
      </c>
      <c r="EH24">
        <v>14.749375030198085</v>
      </c>
      <c r="EI24">
        <v>15.712056905502426</v>
      </c>
      <c r="EJ24">
        <v>16.670855718054014</v>
      </c>
      <c r="EK24">
        <v>17.625193563212591</v>
      </c>
      <c r="EL24">
        <v>18.574790033527474</v>
      </c>
      <c r="EM24">
        <v>19.518780415441903</v>
      </c>
      <c r="EN24">
        <v>20.456394310868276</v>
      </c>
      <c r="EO24">
        <v>21.386575783603902</v>
      </c>
      <c r="EP24">
        <v>22.307938631873991</v>
      </c>
      <c r="EQ24">
        <v>23.219188827674785</v>
      </c>
      <c r="ER24">
        <v>24.119657994398043</v>
      </c>
      <c r="ES24">
        <v>25.008438447902019</v>
      </c>
      <c r="ET24">
        <v>25.88589798536735</v>
      </c>
      <c r="EU24">
        <v>26.752826296266928</v>
      </c>
      <c r="EV24">
        <v>27.607426223139537</v>
      </c>
      <c r="EW24">
        <v>28.447739158559031</v>
      </c>
      <c r="EX24">
        <v>29.270770182735021</v>
      </c>
      <c r="EY24">
        <v>30.072978129420559</v>
      </c>
      <c r="EZ24">
        <v>30.851182223158972</v>
      </c>
      <c r="FA24">
        <v>31.60075376506456</v>
      </c>
      <c r="FB24">
        <v>32.318090875531524</v>
      </c>
      <c r="FC24">
        <v>33.000131865368743</v>
      </c>
      <c r="FD24">
        <v>33.647163617512369</v>
      </c>
      <c r="FE24">
        <v>34.258323422398455</v>
      </c>
      <c r="FF24">
        <v>34.828652384595237</v>
      </c>
      <c r="FG24">
        <v>35.350189127995336</v>
      </c>
      <c r="FH24">
        <v>35.813992446901914</v>
      </c>
      <c r="FI24">
        <v>36.211300649939695</v>
      </c>
      <c r="FJ24">
        <v>36.537021299285904</v>
      </c>
      <c r="FK24">
        <v>36.787036488753387</v>
      </c>
      <c r="FL24">
        <v>36.959057687788864</v>
      </c>
      <c r="FM24">
        <v>37.052342349392845</v>
      </c>
      <c r="FN24">
        <v>37.064327976657168</v>
      </c>
      <c r="FO24">
        <v>36.992155055456671</v>
      </c>
      <c r="FP24">
        <v>36.830460804369473</v>
      </c>
      <c r="FQ24">
        <v>36.569641010509955</v>
      </c>
      <c r="FR24">
        <v>36.192820115609457</v>
      </c>
      <c r="FS24">
        <v>35.68691545670719</v>
      </c>
      <c r="FT24">
        <v>35.052127585152654</v>
      </c>
      <c r="FU24">
        <v>34.286377483205612</v>
      </c>
      <c r="FV24">
        <v>33.386518807500551</v>
      </c>
      <c r="FW24">
        <v>32.346899033491866</v>
      </c>
      <c r="FX24">
        <v>31.157463122406575</v>
      </c>
      <c r="FY24">
        <v>29.810717309380955</v>
      </c>
      <c r="FZ24">
        <v>28.308709457526643</v>
      </c>
      <c r="GA24">
        <v>26.657591983200529</v>
      </c>
      <c r="GB24">
        <v>24.874110220884468</v>
      </c>
      <c r="GC24">
        <v>22.985781949158557</v>
      </c>
      <c r="GD24">
        <v>21.015729896443144</v>
      </c>
      <c r="GE24">
        <v>18.986157464590072</v>
      </c>
      <c r="GF24">
        <v>16.923370787804437</v>
      </c>
      <c r="GG24">
        <v>14.8610055085464</v>
      </c>
      <c r="GH24">
        <v>12.838483453855771</v>
      </c>
      <c r="GI24">
        <v>10.89759601674994</v>
      </c>
      <c r="GJ24">
        <v>9.0781670401340087</v>
      </c>
      <c r="GK24">
        <v>7.420467425077887</v>
      </c>
      <c r="GL24">
        <v>5.951408867132292</v>
      </c>
      <c r="GM24">
        <v>4.6776665474970125</v>
      </c>
      <c r="GN24">
        <v>3.5974776993680835</v>
      </c>
      <c r="GO24">
        <v>2.7027583840563687</v>
      </c>
      <c r="GP24">
        <v>1.9829115598487068</v>
      </c>
      <c r="GQ24">
        <v>1.4207111866362419</v>
      </c>
      <c r="GR24">
        <v>0.99195139277900624</v>
      </c>
      <c r="GS24">
        <v>0.67328894022159358</v>
      </c>
      <c r="GT24">
        <v>0.44303033764064143</v>
      </c>
      <c r="GU24">
        <v>0.28274981265279781</v>
      </c>
      <c r="GV24">
        <v>0.17550365696302958</v>
      </c>
      <c r="GW24">
        <v>0.10566945183035149</v>
      </c>
      <c r="GX24">
        <v>6.1532997048220746E-2</v>
      </c>
      <c r="GY24">
        <v>3.4540472918973893E-2</v>
      </c>
      <c r="GZ24">
        <v>1.8619103606388805E-2</v>
      </c>
      <c r="HA24">
        <v>9.5967197143226809E-3</v>
      </c>
      <c r="HB24">
        <v>4.7058117703907519E-3</v>
      </c>
      <c r="HC24">
        <v>2.1824624646676321E-3</v>
      </c>
      <c r="HD24">
        <v>9.5073446714954253E-4</v>
      </c>
      <c r="HE24">
        <v>3.85816592697079E-4</v>
      </c>
      <c r="HF24">
        <v>1.4438508659225447E-4</v>
      </c>
      <c r="HG24">
        <v>4.9211451322438481E-5</v>
      </c>
      <c r="HH24">
        <v>1.5034344436261571E-5</v>
      </c>
      <c r="HI24">
        <v>4.031803795569016E-6</v>
      </c>
      <c r="HJ24">
        <v>9.2226653993046432E-7</v>
      </c>
      <c r="HK24">
        <v>1.726203370367198E-7</v>
      </c>
      <c r="HL24">
        <v>2.4741259337915572E-8</v>
      </c>
      <c r="HM24">
        <v>2.4043963927833192E-9</v>
      </c>
      <c r="HN24">
        <v>1.1739023763937333E-10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>
        <v>0</v>
      </c>
      <c r="HY24">
        <v>0</v>
      </c>
      <c r="HZ24">
        <v>0</v>
      </c>
      <c r="IA24">
        <v>0</v>
      </c>
      <c r="IB24">
        <v>0</v>
      </c>
      <c r="IC24">
        <v>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3244.3950269386355</v>
      </c>
      <c r="IK24">
        <v>184.41804304225843</v>
      </c>
    </row>
    <row r="25" spans="1:245" x14ac:dyDescent="0.25">
      <c r="A25">
        <v>22</v>
      </c>
      <c r="B25">
        <v>1.0200000000000001E-3</v>
      </c>
      <c r="C25">
        <v>0.99897999999999998</v>
      </c>
      <c r="D25">
        <v>0.99794106079999989</v>
      </c>
      <c r="E25">
        <v>0.99688324327555189</v>
      </c>
      <c r="F25">
        <v>0.99579664054038153</v>
      </c>
      <c r="G25">
        <v>0.99466143237016547</v>
      </c>
      <c r="H25">
        <v>0.99349767849429238</v>
      </c>
      <c r="I25">
        <v>0.992345221187239</v>
      </c>
      <c r="J25">
        <v>0.99120402418287368</v>
      </c>
      <c r="K25">
        <v>0.99007405159530515</v>
      </c>
      <c r="L25">
        <v>0.9889552679170025</v>
      </c>
      <c r="M25">
        <v>0.98782785891157709</v>
      </c>
      <c r="N25">
        <v>0.98668197859523965</v>
      </c>
      <c r="O25">
        <v>0.98550782704071127</v>
      </c>
      <c r="P25">
        <v>0.98428579733518073</v>
      </c>
      <c r="Q25">
        <v>0.9829963829406716</v>
      </c>
      <c r="R25">
        <v>0.98163001796838412</v>
      </c>
      <c r="S25">
        <v>0.98016738924161129</v>
      </c>
      <c r="T25">
        <v>0.97860892309271719</v>
      </c>
      <c r="U25">
        <v>0.97692571574499765</v>
      </c>
      <c r="V25">
        <v>0.97509886465655449</v>
      </c>
      <c r="W25">
        <v>0.97309991198400858</v>
      </c>
      <c r="X25">
        <v>0.97089097518380485</v>
      </c>
      <c r="Y25">
        <v>0.96844432992634166</v>
      </c>
      <c r="Z25">
        <v>0.96576173913244567</v>
      </c>
      <c r="AA25">
        <v>0.96283548106287442</v>
      </c>
      <c r="AB25">
        <v>0.95970626574942008</v>
      </c>
      <c r="AC25">
        <v>0.9564240703205571</v>
      </c>
      <c r="AD25">
        <v>0.95294268670459026</v>
      </c>
      <c r="AE25">
        <v>0.94921668079957533</v>
      </c>
      <c r="AF25">
        <v>0.94517301773936913</v>
      </c>
      <c r="AG25">
        <v>0.94073070455599406</v>
      </c>
      <c r="AH25">
        <v>0.93582949758525724</v>
      </c>
      <c r="AI25">
        <v>0.93037361161433518</v>
      </c>
      <c r="AJ25">
        <v>0.9243075756666097</v>
      </c>
      <c r="AK25">
        <v>0.91759710266727013</v>
      </c>
      <c r="AL25">
        <v>0.91030220570106535</v>
      </c>
      <c r="AM25">
        <v>0.90244629766586515</v>
      </c>
      <c r="AN25">
        <v>0.89394525354185272</v>
      </c>
      <c r="AO25">
        <v>0.88464822290501743</v>
      </c>
      <c r="AP25">
        <v>0.87439515000154833</v>
      </c>
      <c r="AQ25">
        <v>0.86304550095452826</v>
      </c>
      <c r="AR25">
        <v>0.85055723255571625</v>
      </c>
      <c r="AS25">
        <v>0.83691429454552246</v>
      </c>
      <c r="AT25">
        <v>0.82214275724679409</v>
      </c>
      <c r="AU25">
        <v>0.80630006631464834</v>
      </c>
      <c r="AV25">
        <v>0.7894000169246933</v>
      </c>
      <c r="AW25">
        <v>0.77144906053982576</v>
      </c>
      <c r="AX25">
        <v>0.75240198323509744</v>
      </c>
      <c r="AY25">
        <v>0.73213227380674395</v>
      </c>
      <c r="AZ25">
        <v>0.71038062395194557</v>
      </c>
      <c r="BA25">
        <v>0.68698068619896846</v>
      </c>
      <c r="BB25">
        <v>0.66202954767622191</v>
      </c>
      <c r="BC25">
        <v>0.63557484695108013</v>
      </c>
      <c r="BD25">
        <v>0.60764133242758012</v>
      </c>
      <c r="BE25">
        <v>0.57820718628478807</v>
      </c>
      <c r="BF25">
        <v>0.54717480659688345</v>
      </c>
      <c r="BG25">
        <v>0.51449752714691754</v>
      </c>
      <c r="BH25">
        <v>0.48029373154219046</v>
      </c>
      <c r="BI25">
        <v>0.44474238953343753</v>
      </c>
      <c r="BJ25">
        <v>0.40818456511378892</v>
      </c>
      <c r="BK25">
        <v>0.37111324291015463</v>
      </c>
      <c r="BL25">
        <v>0.33392027370569893</v>
      </c>
      <c r="BM25">
        <v>0.29695863860921512</v>
      </c>
      <c r="BN25">
        <v>0.26062277958899155</v>
      </c>
      <c r="BO25">
        <v>0.22539439847194756</v>
      </c>
      <c r="BP25">
        <v>0.1918128870436121</v>
      </c>
      <c r="BQ25">
        <v>0.16042078995005454</v>
      </c>
      <c r="BR25">
        <v>0.13170065592529628</v>
      </c>
      <c r="BS25">
        <v>0.10611385249212972</v>
      </c>
      <c r="BT25">
        <v>8.3907406581101726E-2</v>
      </c>
      <c r="BU25">
        <v>6.5033274544748707E-2</v>
      </c>
      <c r="BV25">
        <v>4.9330340073173683E-2</v>
      </c>
      <c r="BW25">
        <v>3.6560688241831937E-2</v>
      </c>
      <c r="BX25">
        <v>2.6465551004497302E-2</v>
      </c>
      <c r="BY25">
        <v>1.8712467837729816E-2</v>
      </c>
      <c r="BZ25">
        <v>1.2895510085693125E-2</v>
      </c>
      <c r="CA25">
        <v>8.6406365329186781E-3</v>
      </c>
      <c r="CB25">
        <v>5.6136487427066069E-3</v>
      </c>
      <c r="CC25">
        <v>3.5379459836034121E-3</v>
      </c>
      <c r="CD25">
        <v>2.1689024057882358E-3</v>
      </c>
      <c r="CE25">
        <v>1.2899547058425533E-3</v>
      </c>
      <c r="CF25">
        <v>7.4211094227122094E-4</v>
      </c>
      <c r="CG25">
        <v>4.1161183413073268E-4</v>
      </c>
      <c r="CH25">
        <v>2.192697401597826E-4</v>
      </c>
      <c r="CI25">
        <v>1.1170258372959806E-4</v>
      </c>
      <c r="CJ25">
        <v>5.4144476385410776E-5</v>
      </c>
      <c r="CK25">
        <v>2.4825783867474694E-5</v>
      </c>
      <c r="CL25">
        <v>1.0693209885237376E-5</v>
      </c>
      <c r="CM25">
        <v>4.291185126945759E-6</v>
      </c>
      <c r="CN25">
        <v>1.5882534391851642E-6</v>
      </c>
      <c r="CO25">
        <v>5.3544788195249451E-7</v>
      </c>
      <c r="CP25">
        <v>1.618230588836829E-7</v>
      </c>
      <c r="CQ25">
        <v>4.2934893983018749E-8</v>
      </c>
      <c r="CR25">
        <v>9.7178839041164634E-9</v>
      </c>
      <c r="CS25">
        <v>1.7999464567204519E-9</v>
      </c>
      <c r="CT25">
        <v>2.5532240488579615E-10</v>
      </c>
      <c r="CU25">
        <v>2.455946212596476E-11</v>
      </c>
      <c r="CV25">
        <v>1.1869588045478791E-12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54.372985421396095</v>
      </c>
      <c r="DT25">
        <v>0.99897999999999998</v>
      </c>
      <c r="DU25">
        <v>1.9958821215999998</v>
      </c>
      <c r="DV25">
        <v>2.9906497298266554</v>
      </c>
      <c r="DW25">
        <v>3.9831865621615261</v>
      </c>
      <c r="DX25">
        <v>4.9733071618508271</v>
      </c>
      <c r="DY25">
        <v>5.9609860709657543</v>
      </c>
      <c r="DZ25">
        <v>6.9464165483106726</v>
      </c>
      <c r="EA25">
        <v>7.9296321934629894</v>
      </c>
      <c r="EB25">
        <v>8.910666464357746</v>
      </c>
      <c r="EC25">
        <v>9.8895526791700252</v>
      </c>
      <c r="ED25">
        <v>10.866106448027349</v>
      </c>
      <c r="EE25">
        <v>11.840183743142877</v>
      </c>
      <c r="EF25">
        <v>12.811601751529247</v>
      </c>
      <c r="EG25">
        <v>13.78000116269253</v>
      </c>
      <c r="EH25">
        <v>14.744945744110074</v>
      </c>
      <c r="EI25">
        <v>15.706080287494146</v>
      </c>
      <c r="EJ25">
        <v>16.662845617107394</v>
      </c>
      <c r="EK25">
        <v>17.61496061566891</v>
      </c>
      <c r="EL25">
        <v>18.561588599154955</v>
      </c>
      <c r="EM25">
        <v>19.501977293131091</v>
      </c>
      <c r="EN25">
        <v>20.435098151664182</v>
      </c>
      <c r="EO25">
        <v>21.359601454043705</v>
      </c>
      <c r="EP25">
        <v>22.274219588305858</v>
      </c>
      <c r="EQ25">
        <v>23.178281739178697</v>
      </c>
      <c r="ER25">
        <v>24.07088702657186</v>
      </c>
      <c r="ES25">
        <v>24.952362909484922</v>
      </c>
      <c r="ET25">
        <v>25.823449898655042</v>
      </c>
      <c r="EU25">
        <v>26.682395227728527</v>
      </c>
      <c r="EV25">
        <v>27.527283743187684</v>
      </c>
      <c r="EW25">
        <v>28.355190532181073</v>
      </c>
      <c r="EX25">
        <v>29.162651841235817</v>
      </c>
      <c r="EY25">
        <v>29.946543922728232</v>
      </c>
      <c r="EZ25">
        <v>30.702329183273061</v>
      </c>
      <c r="FA25">
        <v>31.426457572664731</v>
      </c>
      <c r="FB25">
        <v>32.115898593354451</v>
      </c>
      <c r="FC25">
        <v>32.770879405238354</v>
      </c>
      <c r="FD25">
        <v>33.390513013637012</v>
      </c>
      <c r="FE25">
        <v>33.969919634590404</v>
      </c>
      <c r="FF25">
        <v>34.501280693295683</v>
      </c>
      <c r="FG25">
        <v>34.975806000061937</v>
      </c>
      <c r="FH25">
        <v>35.38486553913566</v>
      </c>
      <c r="FI25">
        <v>35.723403767340081</v>
      </c>
      <c r="FJ25">
        <v>35.987314665457468</v>
      </c>
      <c r="FK25">
        <v>36.174281318858938</v>
      </c>
      <c r="FL25">
        <v>36.283502984159178</v>
      </c>
      <c r="FM25">
        <v>36.312400778535888</v>
      </c>
      <c r="FN25">
        <v>36.258105845371809</v>
      </c>
      <c r="FO25">
        <v>36.115295195284673</v>
      </c>
      <c r="FP25">
        <v>35.87448141653045</v>
      </c>
      <c r="FQ25">
        <v>35.519031197597279</v>
      </c>
      <c r="FR25">
        <v>35.036014996147394</v>
      </c>
      <c r="FS25">
        <v>34.42553647916354</v>
      </c>
      <c r="FT25">
        <v>33.685466888407248</v>
      </c>
      <c r="FU25">
        <v>32.81263195108933</v>
      </c>
      <c r="FV25">
        <v>31.801395245663343</v>
      </c>
      <c r="FW25">
        <v>30.641789169425472</v>
      </c>
      <c r="FX25">
        <v>29.3263590473743</v>
      </c>
      <c r="FY25">
        <v>27.857036429447046</v>
      </c>
      <c r="FZ25">
        <v>26.239800982472815</v>
      </c>
      <c r="GA25">
        <v>24.491073906827335</v>
      </c>
      <c r="GB25">
        <v>22.637907817519434</v>
      </c>
      <c r="GC25">
        <v>20.703056969753334</v>
      </c>
      <c r="GD25">
        <v>18.708394232380552</v>
      </c>
      <c r="GE25">
        <v>16.679857893695459</v>
      </c>
      <c r="GF25">
        <v>14.650635900676592</v>
      </c>
      <c r="GG25">
        <v>12.659650544878399</v>
      </c>
      <c r="GH25">
        <v>10.748192926653655</v>
      </c>
      <c r="GI25">
        <v>8.9556446029201471</v>
      </c>
      <c r="GJ25">
        <v>7.3218558219569507</v>
      </c>
      <c r="GK25">
        <v>5.8735184606771211</v>
      </c>
      <c r="GL25">
        <v>4.6173624926771586</v>
      </c>
      <c r="GM25">
        <v>3.551784485268505</v>
      </c>
      <c r="GN25">
        <v>2.6689302416537313</v>
      </c>
      <c r="GO25">
        <v>1.9584507743328003</v>
      </c>
      <c r="GP25">
        <v>1.4034350878297361</v>
      </c>
      <c r="GQ25">
        <v>0.98005876651267754</v>
      </c>
      <c r="GR25">
        <v>0.66532901303473824</v>
      </c>
      <c r="GS25">
        <v>0.43786460193111532</v>
      </c>
      <c r="GT25">
        <v>0.27949773270466954</v>
      </c>
      <c r="GU25">
        <v>0.17351219246305888</v>
      </c>
      <c r="GV25">
        <v>0.10448633117324682</v>
      </c>
      <c r="GW25">
        <v>6.0853097266240115E-2</v>
      </c>
      <c r="GX25">
        <v>3.4163782232850812E-2</v>
      </c>
      <c r="GY25">
        <v>1.841865817342174E-2</v>
      </c>
      <c r="GZ25">
        <v>9.4947196170158347E-3</v>
      </c>
      <c r="HA25">
        <v>4.6564249691453266E-3</v>
      </c>
      <c r="HB25">
        <v>2.1598431964702982E-3</v>
      </c>
      <c r="HC25">
        <v>9.4100246990088917E-4</v>
      </c>
      <c r="HD25">
        <v>3.8191547629817254E-4</v>
      </c>
      <c r="HE25">
        <v>1.4294280952666479E-4</v>
      </c>
      <c r="HF25">
        <v>4.8725757257677E-5</v>
      </c>
      <c r="HG25">
        <v>1.4887721417298827E-5</v>
      </c>
      <c r="HH25">
        <v>3.9929451404207435E-6</v>
      </c>
      <c r="HI25">
        <v>9.1348108698694756E-7</v>
      </c>
      <c r="HJ25">
        <v>1.7099491338844294E-7</v>
      </c>
      <c r="HK25">
        <v>2.4510950869036432E-8</v>
      </c>
      <c r="HL25">
        <v>2.3822678262185818E-9</v>
      </c>
      <c r="HM25">
        <v>1.1632196284569215E-10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0</v>
      </c>
      <c r="IB25">
        <v>0</v>
      </c>
      <c r="IC25">
        <v>0</v>
      </c>
      <c r="ID25">
        <v>0</v>
      </c>
      <c r="IE25">
        <v>0</v>
      </c>
      <c r="IF25">
        <v>0</v>
      </c>
      <c r="IG25">
        <v>0</v>
      </c>
      <c r="IH25">
        <v>0</v>
      </c>
      <c r="II25">
        <v>0</v>
      </c>
      <c r="IJ25">
        <v>3137.9292080265018</v>
      </c>
      <c r="IK25">
        <v>181.50766439114932</v>
      </c>
    </row>
    <row r="26" spans="1:245" x14ac:dyDescent="0.25">
      <c r="A26">
        <v>23</v>
      </c>
      <c r="B26">
        <v>1.0400000000000001E-3</v>
      </c>
      <c r="C26">
        <v>0.99895999999999996</v>
      </c>
      <c r="D26">
        <v>0.99790110239999996</v>
      </c>
      <c r="E26">
        <v>0.99681339019838389</v>
      </c>
      <c r="F26">
        <v>0.99567702293355775</v>
      </c>
      <c r="G26">
        <v>0.99451208081672549</v>
      </c>
      <c r="H26">
        <v>0.99335844680297802</v>
      </c>
      <c r="I26">
        <v>0.99221608458915467</v>
      </c>
      <c r="J26">
        <v>0.99108495825272303</v>
      </c>
      <c r="K26">
        <v>0.98996503224989751</v>
      </c>
      <c r="L26">
        <v>0.98883647211313264</v>
      </c>
      <c r="M26">
        <v>0.98768942180548136</v>
      </c>
      <c r="N26">
        <v>0.98651407139353287</v>
      </c>
      <c r="O26">
        <v>0.98529079394500485</v>
      </c>
      <c r="P26">
        <v>0.98400006300493681</v>
      </c>
      <c r="Q26">
        <v>0.98263230291735992</v>
      </c>
      <c r="R26">
        <v>0.98116818078601309</v>
      </c>
      <c r="S26">
        <v>0.9796081233785634</v>
      </c>
      <c r="T26">
        <v>0.97792319740635225</v>
      </c>
      <c r="U26">
        <v>0.97609448102720231</v>
      </c>
      <c r="V26">
        <v>0.97409348734109658</v>
      </c>
      <c r="W26">
        <v>0.97188229512483226</v>
      </c>
      <c r="X26">
        <v>0.96943315174111777</v>
      </c>
      <c r="Y26">
        <v>0.96674782191079478</v>
      </c>
      <c r="Z26">
        <v>0.9638185760104051</v>
      </c>
      <c r="AA26">
        <v>0.96068616563837128</v>
      </c>
      <c r="AB26">
        <v>0.9574006189518881</v>
      </c>
      <c r="AC26">
        <v>0.9539156806989032</v>
      </c>
      <c r="AD26">
        <v>0.95018587038737057</v>
      </c>
      <c r="AE26">
        <v>0.94613807857952037</v>
      </c>
      <c r="AF26">
        <v>0.94169122961019658</v>
      </c>
      <c r="AG26">
        <v>0.93678501830392746</v>
      </c>
      <c r="AH26">
        <v>0.93132356164721553</v>
      </c>
      <c r="AI26">
        <v>0.92525133202527576</v>
      </c>
      <c r="AJ26">
        <v>0.9185340073547722</v>
      </c>
      <c r="AK26">
        <v>0.91123166199630179</v>
      </c>
      <c r="AL26">
        <v>0.90336773275327364</v>
      </c>
      <c r="AM26">
        <v>0.89485800871073784</v>
      </c>
      <c r="AN26">
        <v>0.88555148542014617</v>
      </c>
      <c r="AO26">
        <v>0.87528794370412666</v>
      </c>
      <c r="AP26">
        <v>0.86392670619484713</v>
      </c>
      <c r="AQ26">
        <v>0.85142568675620767</v>
      </c>
      <c r="AR26">
        <v>0.83776881874063802</v>
      </c>
      <c r="AS26">
        <v>0.82298219908986581</v>
      </c>
      <c r="AT26">
        <v>0.80712333211340404</v>
      </c>
      <c r="AU26">
        <v>0.79020602707230714</v>
      </c>
      <c r="AV26">
        <v>0.77223674201668291</v>
      </c>
      <c r="AW26">
        <v>0.75317021685629104</v>
      </c>
      <c r="AX26">
        <v>0.73287981121418255</v>
      </c>
      <c r="AY26">
        <v>0.71110595202300919</v>
      </c>
      <c r="AZ26">
        <v>0.68768212196337131</v>
      </c>
      <c r="BA26">
        <v>0.66270550729366162</v>
      </c>
      <c r="BB26">
        <v>0.63622379522220696</v>
      </c>
      <c r="BC26">
        <v>0.60826175942219096</v>
      </c>
      <c r="BD26">
        <v>0.57879755979577996</v>
      </c>
      <c r="BE26">
        <v>0.54773349476154043</v>
      </c>
      <c r="BF26">
        <v>0.51502285045438123</v>
      </c>
      <c r="BG26">
        <v>0.48078413135617398</v>
      </c>
      <c r="BH26">
        <v>0.44519648995319</v>
      </c>
      <c r="BI26">
        <v>0.40860133847903773</v>
      </c>
      <c r="BJ26">
        <v>0.3714921649183715</v>
      </c>
      <c r="BK26">
        <v>0.33426122015025234</v>
      </c>
      <c r="BL26">
        <v>0.2972618456918209</v>
      </c>
      <c r="BM26">
        <v>0.26088888625296969</v>
      </c>
      <c r="BN26">
        <v>0.22562453549815578</v>
      </c>
      <c r="BO26">
        <v>0.19200873595428555</v>
      </c>
      <c r="BP26">
        <v>0.16058458622800717</v>
      </c>
      <c r="BQ26">
        <v>0.13183512775560705</v>
      </c>
      <c r="BR26">
        <v>0.10622219913524771</v>
      </c>
      <c r="BS26">
        <v>8.3993079522214409E-2</v>
      </c>
      <c r="BT26">
        <v>6.5099676214487492E-2</v>
      </c>
      <c r="BU26">
        <v>4.9380708395737341E-2</v>
      </c>
      <c r="BV26">
        <v>3.6598018220416771E-2</v>
      </c>
      <c r="BW26">
        <v>2.6492573429395292E-2</v>
      </c>
      <c r="BX26">
        <v>1.8731574043253939E-2</v>
      </c>
      <c r="BY26">
        <v>1.2908676936168019E-2</v>
      </c>
      <c r="BZ26">
        <v>8.6494589810793814E-3</v>
      </c>
      <c r="CA26">
        <v>5.619380510827653E-3</v>
      </c>
      <c r="CB26">
        <v>3.5415583731440202E-3</v>
      </c>
      <c r="CC26">
        <v>2.1711169450722104E-3</v>
      </c>
      <c r="CD26">
        <v>1.2912718030816971E-3</v>
      </c>
      <c r="CE26">
        <v>7.428686683129004E-4</v>
      </c>
      <c r="CF26">
        <v>4.1203210687975017E-4</v>
      </c>
      <c r="CG26">
        <v>2.1949362365591171E-4</v>
      </c>
      <c r="CH26">
        <v>1.1181663669903112E-4</v>
      </c>
      <c r="CI26">
        <v>5.4199760140754371E-5</v>
      </c>
      <c r="CJ26">
        <v>2.4851132022137285E-5</v>
      </c>
      <c r="CK26">
        <v>1.0704128095895195E-5</v>
      </c>
      <c r="CL26">
        <v>4.2955666048827417E-6</v>
      </c>
      <c r="CM26">
        <v>1.5898751117992004E-6</v>
      </c>
      <c r="CN26">
        <v>5.3599459644086447E-7</v>
      </c>
      <c r="CO26">
        <v>1.6198828693635809E-7</v>
      </c>
      <c r="CP26">
        <v>4.297873228995453E-8</v>
      </c>
      <c r="CQ26">
        <v>9.727806266508308E-9</v>
      </c>
      <c r="CR26">
        <v>1.8017842766826693E-9</v>
      </c>
      <c r="CS26">
        <v>2.5558309964743672E-10</v>
      </c>
      <c r="CT26">
        <v>2.4584538355086965E-11</v>
      </c>
      <c r="CU26">
        <v>1.1881707387013554E-12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53.428502493939909</v>
      </c>
      <c r="DT26">
        <v>0.99895999999999996</v>
      </c>
      <c r="DU26">
        <v>1.9958022047999999</v>
      </c>
      <c r="DV26">
        <v>2.9904401705951518</v>
      </c>
      <c r="DW26">
        <v>3.982708091734231</v>
      </c>
      <c r="DX26">
        <v>4.9725604040836275</v>
      </c>
      <c r="DY26">
        <v>5.9601506808178684</v>
      </c>
      <c r="DZ26">
        <v>6.945512592124083</v>
      </c>
      <c r="EA26">
        <v>7.9286796660217842</v>
      </c>
      <c r="EB26">
        <v>8.9096852902490777</v>
      </c>
      <c r="EC26">
        <v>9.8883647211313264</v>
      </c>
      <c r="ED26">
        <v>10.864583639860294</v>
      </c>
      <c r="EE26">
        <v>11.838168856722394</v>
      </c>
      <c r="EF26">
        <v>12.808780321285063</v>
      </c>
      <c r="EG26">
        <v>13.776000882069116</v>
      </c>
      <c r="EH26">
        <v>14.739484543760399</v>
      </c>
      <c r="EI26">
        <v>15.698690892576209</v>
      </c>
      <c r="EJ26">
        <v>16.653338097435579</v>
      </c>
      <c r="EK26">
        <v>17.602617553314339</v>
      </c>
      <c r="EL26">
        <v>18.545795139516844</v>
      </c>
      <c r="EM26">
        <v>19.481869746821932</v>
      </c>
      <c r="EN26">
        <v>20.409528197621476</v>
      </c>
      <c r="EO26">
        <v>21.32752933830459</v>
      </c>
      <c r="EP26">
        <v>22.235199903948281</v>
      </c>
      <c r="EQ26">
        <v>23.131645824249723</v>
      </c>
      <c r="ER26">
        <v>24.017154140959281</v>
      </c>
      <c r="ES26">
        <v>24.892416092749091</v>
      </c>
      <c r="ET26">
        <v>25.755723378870385</v>
      </c>
      <c r="EU26">
        <v>26.605204370846376</v>
      </c>
      <c r="EV26">
        <v>27.43800427880609</v>
      </c>
      <c r="EW26">
        <v>28.250736888305898</v>
      </c>
      <c r="EX26">
        <v>29.040335567421753</v>
      </c>
      <c r="EY26">
        <v>29.802353972710897</v>
      </c>
      <c r="EZ26">
        <v>30.5332939568341</v>
      </c>
      <c r="FA26">
        <v>31.230156250062254</v>
      </c>
      <c r="FB26">
        <v>31.893108169870562</v>
      </c>
      <c r="FC26">
        <v>32.521238379117854</v>
      </c>
      <c r="FD26">
        <v>33.109746322297298</v>
      </c>
      <c r="FE26">
        <v>33.650956445965555</v>
      </c>
      <c r="FF26">
        <v>34.136229804460939</v>
      </c>
      <c r="FG26">
        <v>34.557068247793886</v>
      </c>
      <c r="FH26">
        <v>34.908453157004516</v>
      </c>
      <c r="FI26">
        <v>35.186290387106794</v>
      </c>
      <c r="FJ26">
        <v>35.388234560864227</v>
      </c>
      <c r="FK26">
        <v>35.513426612989775</v>
      </c>
      <c r="FL26">
        <v>35.559271218253819</v>
      </c>
      <c r="FM26">
        <v>35.522890132767415</v>
      </c>
      <c r="FN26">
        <v>35.39900019224568</v>
      </c>
      <c r="FO26">
        <v>35.178230938280763</v>
      </c>
      <c r="FP26">
        <v>34.844191649127453</v>
      </c>
      <c r="FQ26">
        <v>34.384106098168566</v>
      </c>
      <c r="FR26">
        <v>33.797980871976741</v>
      </c>
      <c r="FS26">
        <v>33.083637351554763</v>
      </c>
      <c r="FT26">
        <v>32.237873249376122</v>
      </c>
      <c r="FU26">
        <v>31.255068228972117</v>
      </c>
      <c r="FV26">
        <v>30.125342211884725</v>
      </c>
      <c r="FW26">
        <v>28.841279625445349</v>
      </c>
      <c r="FX26">
        <v>27.404695487301918</v>
      </c>
      <c r="FY26">
        <v>25.821396417285019</v>
      </c>
      <c r="FZ26">
        <v>24.107478970263227</v>
      </c>
      <c r="GA26">
        <v>22.289529895102291</v>
      </c>
      <c r="GB26">
        <v>20.389934429165393</v>
      </c>
      <c r="GC26">
        <v>18.430234432892895</v>
      </c>
      <c r="GD26">
        <v>16.435999833937089</v>
      </c>
      <c r="GE26">
        <v>14.43997027188197</v>
      </c>
      <c r="GF26">
        <v>12.480567837028561</v>
      </c>
      <c r="GG26">
        <v>10.598582691048474</v>
      </c>
      <c r="GH26">
        <v>8.8329535596256719</v>
      </c>
      <c r="GI26">
        <v>7.2231095411968438</v>
      </c>
      <c r="GJ26">
        <v>5.7955224870327946</v>
      </c>
      <c r="GK26">
        <v>4.5569773350141247</v>
      </c>
      <c r="GL26">
        <v>3.5060302960973511</v>
      </c>
      <c r="GM26">
        <v>2.6350573118700074</v>
      </c>
      <c r="GN26">
        <v>1.9339578603458563</v>
      </c>
      <c r="GO26">
        <v>1.3861364792007915</v>
      </c>
      <c r="GP26">
        <v>0.96815077021260143</v>
      </c>
      <c r="GQ26">
        <v>0.65735888256203301</v>
      </c>
      <c r="GR26">
        <v>0.43269229933372927</v>
      </c>
      <c r="GS26">
        <v>0.27624155310523357</v>
      </c>
      <c r="GT26">
        <v>0.17151823866070462</v>
      </c>
      <c r="GU26">
        <v>0.10330174424653576</v>
      </c>
      <c r="GV26">
        <v>6.0172362133344932E-2</v>
      </c>
      <c r="GW26">
        <v>3.3786632764139513E-2</v>
      </c>
      <c r="GX26">
        <v>1.8217970763440672E-2</v>
      </c>
      <c r="GY26">
        <v>9.3925974827186141E-3</v>
      </c>
      <c r="GZ26">
        <v>4.6069796119641215E-3</v>
      </c>
      <c r="HA26">
        <v>2.1371973539038064E-3</v>
      </c>
      <c r="HB26">
        <v>9.3125914434288198E-4</v>
      </c>
      <c r="HC26">
        <v>3.7800986122968127E-4</v>
      </c>
      <c r="HD26">
        <v>1.4149888495012885E-4</v>
      </c>
      <c r="HE26">
        <v>4.8239513679677804E-5</v>
      </c>
      <c r="HF26">
        <v>1.4740934111208586E-5</v>
      </c>
      <c r="HG26">
        <v>3.9540433706758164E-6</v>
      </c>
      <c r="HH26">
        <v>9.0468598278527267E-7</v>
      </c>
      <c r="HI26">
        <v>1.6936772200817091E-7</v>
      </c>
      <c r="HJ26">
        <v>2.4280394466506489E-8</v>
      </c>
      <c r="HK26">
        <v>2.3601156820883487E-9</v>
      </c>
      <c r="HL26">
        <v>1.1525256165403147E-10</v>
      </c>
      <c r="HM26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3033.2761588657513</v>
      </c>
      <c r="IK26">
        <v>178.67128012080821</v>
      </c>
    </row>
    <row r="27" spans="1:245" x14ac:dyDescent="0.25">
      <c r="A27">
        <v>24</v>
      </c>
      <c r="B27">
        <v>1.06E-3</v>
      </c>
      <c r="C27">
        <v>0.99894000000000005</v>
      </c>
      <c r="D27">
        <v>0.99785115540000002</v>
      </c>
      <c r="E27">
        <v>0.99671360508284401</v>
      </c>
      <c r="F27">
        <v>0.9955474501648971</v>
      </c>
      <c r="G27">
        <v>0.99439261512270571</v>
      </c>
      <c r="H27">
        <v>0.99324906361531462</v>
      </c>
      <c r="I27">
        <v>0.99211675968279311</v>
      </c>
      <c r="J27">
        <v>0.99099566774435155</v>
      </c>
      <c r="K27">
        <v>0.98986593268312295</v>
      </c>
      <c r="L27">
        <v>0.98871768820121053</v>
      </c>
      <c r="M27">
        <v>0.9875411141522511</v>
      </c>
      <c r="N27">
        <v>0.98631656317070227</v>
      </c>
      <c r="O27">
        <v>0.98502448847294866</v>
      </c>
      <c r="P27">
        <v>0.9836553044339712</v>
      </c>
      <c r="Q27">
        <v>0.98218965803036462</v>
      </c>
      <c r="R27">
        <v>0.98062797647409639</v>
      </c>
      <c r="S27">
        <v>0.97894129635456084</v>
      </c>
      <c r="T27">
        <v>0.97711067613037772</v>
      </c>
      <c r="U27">
        <v>0.97510759924431045</v>
      </c>
      <c r="V27">
        <v>0.97289410499402584</v>
      </c>
      <c r="W27">
        <v>0.97044241184944091</v>
      </c>
      <c r="X27">
        <v>0.96775428636861793</v>
      </c>
      <c r="Y27">
        <v>0.96482199088092102</v>
      </c>
      <c r="Z27">
        <v>0.96168631941055804</v>
      </c>
      <c r="AA27">
        <v>0.9583973521981739</v>
      </c>
      <c r="AB27">
        <v>0.95490878583617256</v>
      </c>
      <c r="AC27">
        <v>0.95117509248355314</v>
      </c>
      <c r="AD27">
        <v>0.94712308658957312</v>
      </c>
      <c r="AE27">
        <v>0.94267160808260209</v>
      </c>
      <c r="AF27">
        <v>0.93776028900449171</v>
      </c>
      <c r="AG27">
        <v>0.93229314651959549</v>
      </c>
      <c r="AH27">
        <v>0.92621459520428773</v>
      </c>
      <c r="AI27">
        <v>0.9194902772431045</v>
      </c>
      <c r="AJ27">
        <v>0.91218032953902184</v>
      </c>
      <c r="AK27">
        <v>0.90430821329510003</v>
      </c>
      <c r="AL27">
        <v>0.8957896299258602</v>
      </c>
      <c r="AM27">
        <v>0.88647341777463129</v>
      </c>
      <c r="AN27">
        <v>0.87619919086262332</v>
      </c>
      <c r="AO27">
        <v>0.86482612536522652</v>
      </c>
      <c r="AP27">
        <v>0.85231209133119168</v>
      </c>
      <c r="AQ27">
        <v>0.83864100538623931</v>
      </c>
      <c r="AR27">
        <v>0.82383899164117225</v>
      </c>
      <c r="AS27">
        <v>0.80796361427224683</v>
      </c>
      <c r="AT27">
        <v>0.79102869691710054</v>
      </c>
      <c r="AU27">
        <v>0.77304070434920569</v>
      </c>
      <c r="AV27">
        <v>0.75395432935882378</v>
      </c>
      <c r="AW27">
        <v>0.73364279972589708</v>
      </c>
      <c r="AX27">
        <v>0.71184627214604068</v>
      </c>
      <c r="AY27">
        <v>0.68839805594155012</v>
      </c>
      <c r="AZ27">
        <v>0.66339543854975302</v>
      </c>
      <c r="BA27">
        <v>0.63688615682530492</v>
      </c>
      <c r="BB27">
        <v>0.60889501023283277</v>
      </c>
      <c r="BC27">
        <v>0.57940013593715434</v>
      </c>
      <c r="BD27">
        <v>0.54830373064140725</v>
      </c>
      <c r="BE27">
        <v>0.5155590318475024</v>
      </c>
      <c r="BF27">
        <v>0.48128466741028048</v>
      </c>
      <c r="BG27">
        <v>0.44565997632857152</v>
      </c>
      <c r="BH27">
        <v>0.40902672627436293</v>
      </c>
      <c r="BI27">
        <v>0.37187891899412528</v>
      </c>
      <c r="BJ27">
        <v>0.33460921373253405</v>
      </c>
      <c r="BK27">
        <v>0.29757131986447988</v>
      </c>
      <c r="BL27">
        <v>0.2611604931658621</v>
      </c>
      <c r="BM27">
        <v>0.22585942930463251</v>
      </c>
      <c r="BN27">
        <v>0.19220863293253532</v>
      </c>
      <c r="BO27">
        <v>0.16075176806679659</v>
      </c>
      <c r="BP27">
        <v>0.131972379029798</v>
      </c>
      <c r="BQ27">
        <v>0.10633278523188884</v>
      </c>
      <c r="BR27">
        <v>8.4080523266411453E-2</v>
      </c>
      <c r="BS27">
        <v>6.5167450362864865E-2</v>
      </c>
      <c r="BT27">
        <v>4.9432117798247514E-2</v>
      </c>
      <c r="BU27">
        <v>3.6636119784993156E-2</v>
      </c>
      <c r="BV27">
        <v>2.6520154389960846E-2</v>
      </c>
      <c r="BW27">
        <v>1.8751075161421816E-2</v>
      </c>
      <c r="BX27">
        <v>1.292211593674223E-2</v>
      </c>
      <c r="BY27">
        <v>8.6584637834141321E-3</v>
      </c>
      <c r="BZ27">
        <v>5.6252307508084937E-3</v>
      </c>
      <c r="CA27">
        <v>3.545245428389545E-3</v>
      </c>
      <c r="CB27">
        <v>2.1733772574199267E-3</v>
      </c>
      <c r="CC27">
        <v>1.2926161238505014E-3</v>
      </c>
      <c r="CD27">
        <v>7.4364205605119351E-4</v>
      </c>
      <c r="CE27">
        <v>4.1246106638879445E-4</v>
      </c>
      <c r="CF27">
        <v>2.1972213467597471E-4</v>
      </c>
      <c r="CG27">
        <v>1.1193304706798181E-4</v>
      </c>
      <c r="CH27">
        <v>5.4256186574792146E-5</v>
      </c>
      <c r="CI27">
        <v>2.4877004106407945E-5</v>
      </c>
      <c r="CJ27">
        <v>1.0715271978753096E-5</v>
      </c>
      <c r="CK27">
        <v>4.3000386450736171E-6</v>
      </c>
      <c r="CL27">
        <v>1.5915303033146472E-6</v>
      </c>
      <c r="CM27">
        <v>5.3655261115646702E-7</v>
      </c>
      <c r="CN27">
        <v>1.6215693014370748E-7</v>
      </c>
      <c r="CO27">
        <v>4.302347670572847E-8</v>
      </c>
      <c r="CP27">
        <v>9.7379337175745817E-9</v>
      </c>
      <c r="CQ27">
        <v>1.8036600831691646E-9</v>
      </c>
      <c r="CR27">
        <v>2.5584918279754605E-10</v>
      </c>
      <c r="CS27">
        <v>2.4610132893295981E-11</v>
      </c>
      <c r="CT27">
        <v>1.189407722732997E-12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52.484125984964265</v>
      </c>
      <c r="DT27">
        <v>0.99894000000000005</v>
      </c>
      <c r="DU27">
        <v>1.9957023108</v>
      </c>
      <c r="DV27">
        <v>2.990140815248532</v>
      </c>
      <c r="DW27">
        <v>3.9821898006595884</v>
      </c>
      <c r="DX27">
        <v>4.9719630756135285</v>
      </c>
      <c r="DY27">
        <v>5.9594943816918882</v>
      </c>
      <c r="DZ27">
        <v>6.9448173177795516</v>
      </c>
      <c r="EA27">
        <v>7.9279653419548124</v>
      </c>
      <c r="EB27">
        <v>8.9087933941481072</v>
      </c>
      <c r="EC27">
        <v>9.8871768820121062</v>
      </c>
      <c r="ED27">
        <v>10.862952255674761</v>
      </c>
      <c r="EE27">
        <v>11.835798758048426</v>
      </c>
      <c r="EF27">
        <v>12.805318350148333</v>
      </c>
      <c r="EG27">
        <v>13.771174262075597</v>
      </c>
      <c r="EH27">
        <v>14.73284487045547</v>
      </c>
      <c r="EI27">
        <v>15.690047623585542</v>
      </c>
      <c r="EJ27">
        <v>16.642002038027535</v>
      </c>
      <c r="EK27">
        <v>17.587992170346798</v>
      </c>
      <c r="EL27">
        <v>18.527044385641897</v>
      </c>
      <c r="EM27">
        <v>19.457882099880518</v>
      </c>
      <c r="EN27">
        <v>20.379290648838261</v>
      </c>
      <c r="EO27">
        <v>21.290594300109596</v>
      </c>
      <c r="EP27">
        <v>22.190905790261183</v>
      </c>
      <c r="EQ27">
        <v>23.080471665853395</v>
      </c>
      <c r="ER27">
        <v>23.959933804954346</v>
      </c>
      <c r="ES27">
        <v>24.827628431740486</v>
      </c>
      <c r="ET27">
        <v>25.681727497055935</v>
      </c>
      <c r="EU27">
        <v>26.519446424508047</v>
      </c>
      <c r="EV27">
        <v>27.337476634395461</v>
      </c>
      <c r="EW27">
        <v>28.13280867013475</v>
      </c>
      <c r="EX27">
        <v>28.901087542107462</v>
      </c>
      <c r="EY27">
        <v>29.638867046537207</v>
      </c>
      <c r="EZ27">
        <v>30.343179149022447</v>
      </c>
      <c r="FA27">
        <v>31.014131204326741</v>
      </c>
      <c r="FB27">
        <v>31.650787465328502</v>
      </c>
      <c r="FC27">
        <v>32.248426677330968</v>
      </c>
      <c r="FD27">
        <v>32.799516457661355</v>
      </c>
      <c r="FE27">
        <v>33.295569252779686</v>
      </c>
      <c r="FF27">
        <v>33.728218889243834</v>
      </c>
      <c r="FG27">
        <v>34.092483653247669</v>
      </c>
      <c r="FH27">
        <v>34.38428122083581</v>
      </c>
      <c r="FI27">
        <v>34.601237648929235</v>
      </c>
      <c r="FJ27">
        <v>34.742435413706616</v>
      </c>
      <c r="FK27">
        <v>34.805262664352426</v>
      </c>
      <c r="FL27">
        <v>34.786831695714255</v>
      </c>
      <c r="FM27">
        <v>34.681899150505892</v>
      </c>
      <c r="FN27">
        <v>34.481211587117166</v>
      </c>
      <c r="FO27">
        <v>34.168621063009951</v>
      </c>
      <c r="FP27">
        <v>33.731504741135957</v>
      </c>
      <c r="FQ27">
        <v>33.169771927487652</v>
      </c>
      <c r="FR27">
        <v>32.481193998090554</v>
      </c>
      <c r="FS27">
        <v>31.662540532107304</v>
      </c>
      <c r="FT27">
        <v>30.708207204669179</v>
      </c>
      <c r="FU27">
        <v>29.608401454635992</v>
      </c>
      <c r="FV27">
        <v>28.355746751612632</v>
      </c>
      <c r="FW27">
        <v>26.951941374975707</v>
      </c>
      <c r="FX27">
        <v>25.402618650728577</v>
      </c>
      <c r="FY27">
        <v>23.72355012391305</v>
      </c>
      <c r="FZ27">
        <v>21.940856220653391</v>
      </c>
      <c r="GA27">
        <v>20.076552823952042</v>
      </c>
      <c r="GB27">
        <v>18.151850511733272</v>
      </c>
      <c r="GC27">
        <v>16.19195057628345</v>
      </c>
      <c r="GD27">
        <v>14.229144046191848</v>
      </c>
      <c r="GE27">
        <v>12.30135250768226</v>
      </c>
      <c r="GF27">
        <v>10.448864924341779</v>
      </c>
      <c r="GG27">
        <v>8.7101770159666678</v>
      </c>
      <c r="GH27">
        <v>7.1242966105365522</v>
      </c>
      <c r="GI27">
        <v>5.7174755821159788</v>
      </c>
      <c r="GJ27">
        <v>4.4965540750376753</v>
      </c>
      <c r="GK27">
        <v>3.460248245877326</v>
      </c>
      <c r="GL27">
        <v>2.601164504734514</v>
      </c>
      <c r="GM27">
        <v>1.909451116077181</v>
      </c>
      <c r="GN27">
        <v>1.3688284867837925</v>
      </c>
      <c r="GO27">
        <v>0.95623657931892503</v>
      </c>
      <c r="GP27">
        <v>0.6493847837560599</v>
      </c>
      <c r="GQ27">
        <v>0.42751753706144552</v>
      </c>
      <c r="GR27">
        <v>0.27298389798599498</v>
      </c>
      <c r="GS27">
        <v>0.16952342607875429</v>
      </c>
      <c r="GT27">
        <v>0.10211667378418961</v>
      </c>
      <c r="GU27">
        <v>5.9491364484095477E-2</v>
      </c>
      <c r="GV27">
        <v>3.3409346377492349E-2</v>
      </c>
      <c r="GW27">
        <v>1.8017215043429926E-2</v>
      </c>
      <c r="GX27">
        <v>9.2904429066424897E-3</v>
      </c>
      <c r="GY27">
        <v>4.5575196722825399E-3</v>
      </c>
      <c r="GZ27">
        <v>2.1145453490446753E-3</v>
      </c>
      <c r="HA27">
        <v>9.2151339017276627E-4</v>
      </c>
      <c r="HB27">
        <v>3.7410336212140467E-4</v>
      </c>
      <c r="HC27">
        <v>1.4005466669168894E-4</v>
      </c>
      <c r="HD27">
        <v>4.7753182392925567E-5</v>
      </c>
      <c r="HE27">
        <v>1.4594123712933674E-5</v>
      </c>
      <c r="HF27">
        <v>3.915136380221291E-6</v>
      </c>
      <c r="HG27">
        <v>8.9588990201686154E-7</v>
      </c>
      <c r="HH27">
        <v>1.6774038773473231E-7</v>
      </c>
      <c r="HI27">
        <v>2.4049823182969327E-8</v>
      </c>
      <c r="HJ27">
        <v>2.3379626248631182E-9</v>
      </c>
      <c r="HK27">
        <v>1.1418314138236771E-10</v>
      </c>
      <c r="HL27">
        <v>0</v>
      </c>
      <c r="HM27">
        <v>0</v>
      </c>
      <c r="HN27">
        <v>0</v>
      </c>
      <c r="HO27">
        <v>0</v>
      </c>
      <c r="HP27">
        <v>0</v>
      </c>
      <c r="HQ27">
        <v>0</v>
      </c>
      <c r="HR27">
        <v>0</v>
      </c>
      <c r="HS27">
        <v>0</v>
      </c>
      <c r="HT27">
        <v>0</v>
      </c>
      <c r="HU27">
        <v>0</v>
      </c>
      <c r="HV27">
        <v>0</v>
      </c>
      <c r="HW27">
        <v>0</v>
      </c>
      <c r="HX27">
        <v>0</v>
      </c>
      <c r="HY27">
        <v>0</v>
      </c>
      <c r="HZ27">
        <v>0</v>
      </c>
      <c r="IA27">
        <v>0</v>
      </c>
      <c r="IB27">
        <v>0</v>
      </c>
      <c r="IC27">
        <v>0</v>
      </c>
      <c r="ID27">
        <v>0</v>
      </c>
      <c r="IE27">
        <v>0</v>
      </c>
      <c r="IF27">
        <v>0</v>
      </c>
      <c r="IG27">
        <v>0</v>
      </c>
      <c r="IH27">
        <v>0</v>
      </c>
      <c r="II27">
        <v>0</v>
      </c>
      <c r="IJ27">
        <v>2930.4657983081106</v>
      </c>
      <c r="IK27">
        <v>175.88231790250939</v>
      </c>
    </row>
    <row r="28" spans="1:245" x14ac:dyDescent="0.25">
      <c r="A28">
        <v>25</v>
      </c>
      <c r="B28">
        <v>1.09E-3</v>
      </c>
      <c r="C28">
        <v>0.99890999999999996</v>
      </c>
      <c r="D28">
        <v>0.99777124259999994</v>
      </c>
      <c r="E28">
        <v>0.99660385024615794</v>
      </c>
      <c r="F28">
        <v>0.99544778977987236</v>
      </c>
      <c r="G28">
        <v>0.99430302482162547</v>
      </c>
      <c r="H28">
        <v>0.99316951937332876</v>
      </c>
      <c r="I28">
        <v>0.99204723781643689</v>
      </c>
      <c r="J28">
        <v>0.99091630396532615</v>
      </c>
      <c r="K28">
        <v>0.98976684105272628</v>
      </c>
      <c r="L28">
        <v>0.98858901851187353</v>
      </c>
      <c r="M28">
        <v>0.98736316812891878</v>
      </c>
      <c r="N28">
        <v>0.98606972237866986</v>
      </c>
      <c r="O28">
        <v>0.98469908546456353</v>
      </c>
      <c r="P28">
        <v>0.98323188382722138</v>
      </c>
      <c r="Q28">
        <v>0.98166854513193613</v>
      </c>
      <c r="R28">
        <v>0.97998007523430919</v>
      </c>
      <c r="S28">
        <v>0.97814751249362097</v>
      </c>
      <c r="T28">
        <v>0.976142310093009</v>
      </c>
      <c r="U28">
        <v>0.97392646704909791</v>
      </c>
      <c r="V28">
        <v>0.97147217235213423</v>
      </c>
      <c r="W28">
        <v>0.96878119443471877</v>
      </c>
      <c r="X28">
        <v>0.96584578741558158</v>
      </c>
      <c r="Y28">
        <v>0.96270678860648096</v>
      </c>
      <c r="Z28">
        <v>0.95941433138944676</v>
      </c>
      <c r="AA28">
        <v>0.95592206322318918</v>
      </c>
      <c r="AB28">
        <v>0.95218440795598658</v>
      </c>
      <c r="AC28">
        <v>0.94812810237809408</v>
      </c>
      <c r="AD28">
        <v>0.94367190029691705</v>
      </c>
      <c r="AE28">
        <v>0.93875536969637008</v>
      </c>
      <c r="AF28">
        <v>0.93328242589104027</v>
      </c>
      <c r="AG28">
        <v>0.9271974244742307</v>
      </c>
      <c r="AH28">
        <v>0.92046597117254769</v>
      </c>
      <c r="AI28">
        <v>0.91314826670172589</v>
      </c>
      <c r="AJ28">
        <v>0.90526779716008998</v>
      </c>
      <c r="AK28">
        <v>0.89674017451084198</v>
      </c>
      <c r="AL28">
        <v>0.88741407669592931</v>
      </c>
      <c r="AM28">
        <v>0.87712894754702353</v>
      </c>
      <c r="AN28">
        <v>0.86574381380786314</v>
      </c>
      <c r="AO28">
        <v>0.85321650082206335</v>
      </c>
      <c r="AP28">
        <v>0.83953090814887743</v>
      </c>
      <c r="AQ28">
        <v>0.82471318762004975</v>
      </c>
      <c r="AR28">
        <v>0.80882096449461138</v>
      </c>
      <c r="AS28">
        <v>0.79186807707880436</v>
      </c>
      <c r="AT28">
        <v>0.77386099700603239</v>
      </c>
      <c r="AU28">
        <v>0.75475436898995341</v>
      </c>
      <c r="AV28">
        <v>0.73442128628936409</v>
      </c>
      <c r="AW28">
        <v>0.71260162987370712</v>
      </c>
      <c r="AX28">
        <v>0.68912853218566728</v>
      </c>
      <c r="AY28">
        <v>0.66409938389668388</v>
      </c>
      <c r="AZ28">
        <v>0.63756197251617241</v>
      </c>
      <c r="BA28">
        <v>0.60954112382408665</v>
      </c>
      <c r="BB28">
        <v>0.58001495178604789</v>
      </c>
      <c r="BC28">
        <v>0.54888554932369071</v>
      </c>
      <c r="BD28">
        <v>0.51610610431807991</v>
      </c>
      <c r="BE28">
        <v>0.48179537050301396</v>
      </c>
      <c r="BF28">
        <v>0.4461328771783809</v>
      </c>
      <c r="BG28">
        <v>0.40946075467431797</v>
      </c>
      <c r="BH28">
        <v>0.37227352893479643</v>
      </c>
      <c r="BI28">
        <v>0.33496427586495114</v>
      </c>
      <c r="BJ28">
        <v>0.29788708016945969</v>
      </c>
      <c r="BK28">
        <v>0.26143761703992457</v>
      </c>
      <c r="BL28">
        <v>0.22609909434463796</v>
      </c>
      <c r="BM28">
        <v>0.19241259027823035</v>
      </c>
      <c r="BN28">
        <v>0.16092234575329517</v>
      </c>
      <c r="BO28">
        <v>0.13211241819308273</v>
      </c>
      <c r="BP28">
        <v>0.10644561758653061</v>
      </c>
      <c r="BQ28">
        <v>8.4169743194197344E-2</v>
      </c>
      <c r="BR28">
        <v>6.5236601160094596E-2</v>
      </c>
      <c r="BS28">
        <v>4.9484571443978151E-2</v>
      </c>
      <c r="BT28">
        <v>3.6674995279989964E-2</v>
      </c>
      <c r="BU28">
        <v>2.6548295583279133E-2</v>
      </c>
      <c r="BV28">
        <v>1.8770972392157508E-2</v>
      </c>
      <c r="BW28">
        <v>1.2935827914331425E-2</v>
      </c>
      <c r="BX28">
        <v>8.6676514939977717E-3</v>
      </c>
      <c r="BY28">
        <v>5.6311998226204725E-3</v>
      </c>
      <c r="BZ28">
        <v>3.5490073762083269E-3</v>
      </c>
      <c r="CA28">
        <v>2.1756834819107529E-3</v>
      </c>
      <c r="CB28">
        <v>1.2939877508664204E-3</v>
      </c>
      <c r="CC28">
        <v>7.4443115307345174E-4</v>
      </c>
      <c r="CD28">
        <v>4.1289873905218997E-4</v>
      </c>
      <c r="CE28">
        <v>2.1995528728049212E-4</v>
      </c>
      <c r="CF28">
        <v>1.1205182199930112E-4</v>
      </c>
      <c r="CG28">
        <v>5.4313759159501247E-5</v>
      </c>
      <c r="CH28">
        <v>2.4903401712222916E-5</v>
      </c>
      <c r="CI28">
        <v>1.0726642219505778E-5</v>
      </c>
      <c r="CJ28">
        <v>4.3046015226876684E-6</v>
      </c>
      <c r="CK28">
        <v>1.5932191155771598E-6</v>
      </c>
      <c r="CL28">
        <v>5.3712196043452795E-7</v>
      </c>
      <c r="CM28">
        <v>1.6232899888252306E-7</v>
      </c>
      <c r="CN28">
        <v>4.3069129983511017E-8</v>
      </c>
      <c r="CO28">
        <v>9.7482668804678832E-9</v>
      </c>
      <c r="CP28">
        <v>1.8055739916002617E-9</v>
      </c>
      <c r="CQ28">
        <v>2.5612067070849718E-10</v>
      </c>
      <c r="CR28">
        <v>2.4636247315450371E-11</v>
      </c>
      <c r="CS28">
        <v>1.1906698327557188E-12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51.539818192248063</v>
      </c>
      <c r="DT28">
        <v>0.99890999999999996</v>
      </c>
      <c r="DU28">
        <v>1.9955424851999999</v>
      </c>
      <c r="DV28">
        <v>2.9898115507384739</v>
      </c>
      <c r="DW28">
        <v>3.9817911591194894</v>
      </c>
      <c r="DX28">
        <v>4.9715151241081275</v>
      </c>
      <c r="DY28">
        <v>5.9590171162399725</v>
      </c>
      <c r="DZ28">
        <v>6.944330664715058</v>
      </c>
      <c r="EA28">
        <v>7.9273304317226092</v>
      </c>
      <c r="EB28">
        <v>8.9079015694745358</v>
      </c>
      <c r="EC28">
        <v>9.8858901851187362</v>
      </c>
      <c r="ED28">
        <v>10.860994849418107</v>
      </c>
      <c r="EE28">
        <v>11.832836668544038</v>
      </c>
      <c r="EF28">
        <v>12.801088111039325</v>
      </c>
      <c r="EG28">
        <v>13.7652463735811</v>
      </c>
      <c r="EH28">
        <v>14.725028176979041</v>
      </c>
      <c r="EI28">
        <v>15.679681203748947</v>
      </c>
      <c r="EJ28">
        <v>16.628507712391556</v>
      </c>
      <c r="EK28">
        <v>17.570561581674163</v>
      </c>
      <c r="EL28">
        <v>18.504602873932861</v>
      </c>
      <c r="EM28">
        <v>19.429443447042686</v>
      </c>
      <c r="EN28">
        <v>20.344405083129093</v>
      </c>
      <c r="EO28">
        <v>21.248607323142796</v>
      </c>
      <c r="EP28">
        <v>22.142256137949062</v>
      </c>
      <c r="EQ28">
        <v>23.025943953346722</v>
      </c>
      <c r="ER28">
        <v>23.898051580579729</v>
      </c>
      <c r="ES28">
        <v>24.756794606855649</v>
      </c>
      <c r="ET28">
        <v>25.599458764208542</v>
      </c>
      <c r="EU28">
        <v>26.422813208313677</v>
      </c>
      <c r="EV28">
        <v>27.223905721194733</v>
      </c>
      <c r="EW28">
        <v>27.998472776731209</v>
      </c>
      <c r="EX28">
        <v>28.743120158701153</v>
      </c>
      <c r="EY28">
        <v>29.454911077521526</v>
      </c>
      <c r="EZ28">
        <v>30.133892801156954</v>
      </c>
      <c r="FA28">
        <v>30.779105103443058</v>
      </c>
      <c r="FB28">
        <v>31.385906107879471</v>
      </c>
      <c r="FC28">
        <v>31.946906761053455</v>
      </c>
      <c r="FD28">
        <v>32.45377105923987</v>
      </c>
      <c r="FE28">
        <v>32.8982649246988</v>
      </c>
      <c r="FF28">
        <v>33.275443532060471</v>
      </c>
      <c r="FG28">
        <v>33.581236325955096</v>
      </c>
      <c r="FH28">
        <v>33.813240692422042</v>
      </c>
      <c r="FI28">
        <v>33.970480508773676</v>
      </c>
      <c r="FJ28">
        <v>34.050327314388589</v>
      </c>
      <c r="FK28">
        <v>34.049883868265425</v>
      </c>
      <c r="FL28">
        <v>33.9639466045479</v>
      </c>
      <c r="FM28">
        <v>33.783379169310749</v>
      </c>
      <c r="FN28">
        <v>33.492276604064237</v>
      </c>
      <c r="FO28">
        <v>33.078169544912029</v>
      </c>
      <c r="FP28">
        <v>32.540869810937508</v>
      </c>
      <c r="FQ28">
        <v>31.878098625808622</v>
      </c>
      <c r="FR28">
        <v>31.08659731502842</v>
      </c>
      <c r="FS28">
        <v>30.160777492874491</v>
      </c>
      <c r="FT28">
        <v>29.090934114155608</v>
      </c>
      <c r="FU28">
        <v>27.869729633176316</v>
      </c>
      <c r="FV28">
        <v>26.498745377665767</v>
      </c>
      <c r="FW28">
        <v>24.98344112198933</v>
      </c>
      <c r="FX28">
        <v>23.339263016436124</v>
      </c>
      <c r="FY28">
        <v>21.591864678218194</v>
      </c>
      <c r="FZ28">
        <v>19.762892276032119</v>
      </c>
      <c r="GA28">
        <v>17.873224810167581</v>
      </c>
      <c r="GB28">
        <v>15.947694639435399</v>
      </c>
      <c r="GC28">
        <v>14.018143849367553</v>
      </c>
      <c r="GD28">
        <v>12.121993187528512</v>
      </c>
      <c r="GE28">
        <v>10.299030128210891</v>
      </c>
      <c r="GF28">
        <v>8.5873071825503775</v>
      </c>
      <c r="GG28">
        <v>7.0254107607110203</v>
      </c>
      <c r="GH28">
        <v>5.6393727940112219</v>
      </c>
      <c r="GI28">
        <v>4.4360888788864328</v>
      </c>
      <c r="GJ28">
        <v>3.4144354296344925</v>
      </c>
      <c r="GK28">
        <v>2.5672496695992972</v>
      </c>
      <c r="GL28">
        <v>1.8849289864128185</v>
      </c>
      <c r="GM28">
        <v>1.3515100122353405</v>
      </c>
      <c r="GN28">
        <v>0.94431543774619409</v>
      </c>
      <c r="GO28">
        <v>0.64140621055583513</v>
      </c>
      <c r="GP28">
        <v>0.42233998669653544</v>
      </c>
      <c r="GQ28">
        <v>0.26972456059183286</v>
      </c>
      <c r="GR28">
        <v>0.16752762810712798</v>
      </c>
      <c r="GS28">
        <v>0.10093104456758079</v>
      </c>
      <c r="GT28">
        <v>5.8810061092802686E-2</v>
      </c>
      <c r="GU28">
        <v>3.3031899124175201E-2</v>
      </c>
      <c r="GV28">
        <v>1.7816378269719862E-2</v>
      </c>
      <c r="GW28">
        <v>9.1882494039426926E-3</v>
      </c>
      <c r="GX28">
        <v>4.5080420102386037E-3</v>
      </c>
      <c r="GY28">
        <v>2.091885743826725E-3</v>
      </c>
      <c r="GZ28">
        <v>9.1176458865799108E-4</v>
      </c>
      <c r="HA28">
        <v>3.7019573095113949E-4</v>
      </c>
      <c r="HB28">
        <v>1.3861006305521291E-4</v>
      </c>
      <c r="HC28">
        <v>4.7266732518238461E-5</v>
      </c>
      <c r="HD28">
        <v>1.4447280900544552E-5</v>
      </c>
      <c r="HE28">
        <v>3.8762216985159913E-6</v>
      </c>
      <c r="HF28">
        <v>8.8709228612257733E-7</v>
      </c>
      <c r="HG28">
        <v>1.6611280722722407E-7</v>
      </c>
      <c r="HH28">
        <v>2.3819222375890237E-8</v>
      </c>
      <c r="HI28">
        <v>2.3158072476523349E-9</v>
      </c>
      <c r="HJ28">
        <v>1.1311363411179329E-10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0</v>
      </c>
      <c r="IE28">
        <v>0</v>
      </c>
      <c r="IF28">
        <v>0</v>
      </c>
      <c r="IG28">
        <v>0</v>
      </c>
      <c r="IH28">
        <v>0</v>
      </c>
      <c r="II28">
        <v>0</v>
      </c>
      <c r="IJ28">
        <v>2829.4957518351289</v>
      </c>
      <c r="IK28">
        <v>173.1428925451446</v>
      </c>
    </row>
    <row r="29" spans="1:245" x14ac:dyDescent="0.25">
      <c r="A29">
        <v>26</v>
      </c>
      <c r="B29">
        <v>1.14E-3</v>
      </c>
      <c r="C29">
        <v>0.99885999999999997</v>
      </c>
      <c r="D29">
        <v>0.99769133379999997</v>
      </c>
      <c r="E29">
        <v>0.99653401185279189</v>
      </c>
      <c r="F29">
        <v>0.9953879977391612</v>
      </c>
      <c r="G29">
        <v>0.99425325542173848</v>
      </c>
      <c r="H29">
        <v>0.99312974924311193</v>
      </c>
      <c r="I29">
        <v>0.99199758132897475</v>
      </c>
      <c r="J29">
        <v>0.99084686413463308</v>
      </c>
      <c r="K29">
        <v>0.98966775636631288</v>
      </c>
      <c r="L29">
        <v>0.98844056834841865</v>
      </c>
      <c r="M29">
        <v>0.98714571120388217</v>
      </c>
      <c r="N29">
        <v>0.98577357866530879</v>
      </c>
      <c r="O29">
        <v>0.98430477603309752</v>
      </c>
      <c r="P29">
        <v>0.9827397314392049</v>
      </c>
      <c r="Q29">
        <v>0.98104941910112942</v>
      </c>
      <c r="R29">
        <v>0.97921485668741026</v>
      </c>
      <c r="S29">
        <v>0.97720746623120103</v>
      </c>
      <c r="T29">
        <v>0.97498920528285615</v>
      </c>
      <c r="U29">
        <v>0.97253223248554344</v>
      </c>
      <c r="V29">
        <v>0.96983831820155841</v>
      </c>
      <c r="W29">
        <v>0.96689970809740766</v>
      </c>
      <c r="X29">
        <v>0.96375728404609107</v>
      </c>
      <c r="Y29">
        <v>0.96046123413465345</v>
      </c>
      <c r="Z29">
        <v>0.95696515524240333</v>
      </c>
      <c r="AA29">
        <v>0.95322342148540551</v>
      </c>
      <c r="AB29">
        <v>0.94916268970987761</v>
      </c>
      <c r="AC29">
        <v>0.94470162506824118</v>
      </c>
      <c r="AD29">
        <v>0.93977972960163558</v>
      </c>
      <c r="AE29">
        <v>0.93430081377805807</v>
      </c>
      <c r="AF29">
        <v>0.92820917247222512</v>
      </c>
      <c r="AG29">
        <v>0.92147037388007669</v>
      </c>
      <c r="AH29">
        <v>0.91414468440773011</v>
      </c>
      <c r="AI29">
        <v>0.90625561578129132</v>
      </c>
      <c r="AJ29">
        <v>0.89771868788063158</v>
      </c>
      <c r="AK29">
        <v>0.88838241352667302</v>
      </c>
      <c r="AL29">
        <v>0.87808606135389888</v>
      </c>
      <c r="AM29">
        <v>0.86668850427752531</v>
      </c>
      <c r="AN29">
        <v>0.85414752162062957</v>
      </c>
      <c r="AO29">
        <v>0.8404469953738346</v>
      </c>
      <c r="AP29">
        <v>0.82561310590548642</v>
      </c>
      <c r="AQ29">
        <v>0.80970354135468769</v>
      </c>
      <c r="AR29">
        <v>0.79273215512789341</v>
      </c>
      <c r="AS29">
        <v>0.77470542592028513</v>
      </c>
      <c r="AT29">
        <v>0.75557794895431329</v>
      </c>
      <c r="AU29">
        <v>0.73522267900948413</v>
      </c>
      <c r="AV29">
        <v>0.71337921321611231</v>
      </c>
      <c r="AW29">
        <v>0.68988050193277362</v>
      </c>
      <c r="AX29">
        <v>0.66482404210257529</v>
      </c>
      <c r="AY29">
        <v>0.63825767338015638</v>
      </c>
      <c r="AZ29">
        <v>0.61020624863509842</v>
      </c>
      <c r="BA29">
        <v>0.58064785795121421</v>
      </c>
      <c r="BB29">
        <v>0.54948448741497258</v>
      </c>
      <c r="BC29">
        <v>0.51666927382655037</v>
      </c>
      <c r="BD29">
        <v>0.48232110050256133</v>
      </c>
      <c r="BE29">
        <v>0.44661969264336177</v>
      </c>
      <c r="BF29">
        <v>0.40990755390807743</v>
      </c>
      <c r="BG29">
        <v>0.3726797498621458</v>
      </c>
      <c r="BH29">
        <v>0.33532978533096158</v>
      </c>
      <c r="BI29">
        <v>0.29821213139267744</v>
      </c>
      <c r="BJ29">
        <v>0.26172289499546941</v>
      </c>
      <c r="BK29">
        <v>0.2263458112789318</v>
      </c>
      <c r="BL29">
        <v>0.19262254885648375</v>
      </c>
      <c r="BM29">
        <v>0.16109794251063161</v>
      </c>
      <c r="BN29">
        <v>0.13225657786295322</v>
      </c>
      <c r="BO29">
        <v>0.10656176991573867</v>
      </c>
      <c r="BP29">
        <v>8.4261588325472023E-2</v>
      </c>
      <c r="BQ29">
        <v>6.5307786647540347E-2</v>
      </c>
      <c r="BR29">
        <v>4.9538568483625256E-2</v>
      </c>
      <c r="BS29">
        <v>3.6715014645954017E-2</v>
      </c>
      <c r="BT29">
        <v>2.6577264801913192E-2</v>
      </c>
      <c r="BU29">
        <v>1.8791455078192722E-2</v>
      </c>
      <c r="BV29">
        <v>1.2949943352585732E-2</v>
      </c>
      <c r="BW29">
        <v>8.6771095434000703E-3</v>
      </c>
      <c r="BX29">
        <v>5.6373445281561576E-3</v>
      </c>
      <c r="BY29">
        <v>3.5528800154251369E-3</v>
      </c>
      <c r="BZ29">
        <v>2.178057564656226E-3</v>
      </c>
      <c r="CA29">
        <v>1.2953997365792904E-3</v>
      </c>
      <c r="CB29">
        <v>7.4524346845406583E-4</v>
      </c>
      <c r="CC29">
        <v>4.1334928977804762E-4</v>
      </c>
      <c r="CD29">
        <v>2.2019530015766374E-4</v>
      </c>
      <c r="CE29">
        <v>1.1217409175931865E-4</v>
      </c>
      <c r="CF29">
        <v>5.4373025757576942E-5</v>
      </c>
      <c r="CG29">
        <v>2.4930576040106603E-5</v>
      </c>
      <c r="CH29">
        <v>1.0738347017755119E-5</v>
      </c>
      <c r="CI29">
        <v>4.3092986582251291E-6</v>
      </c>
      <c r="CJ29">
        <v>1.5949576193822847E-6</v>
      </c>
      <c r="CK29">
        <v>5.3770806222234972E-7</v>
      </c>
      <c r="CL29">
        <v>1.6250613056483856E-7</v>
      </c>
      <c r="CM29">
        <v>4.3116126561462963E-8</v>
      </c>
      <c r="CN29">
        <v>9.7589040859215257E-9</v>
      </c>
      <c r="CO29">
        <v>1.8075442147943854E-9</v>
      </c>
      <c r="CP29">
        <v>2.5640014686858362E-10</v>
      </c>
      <c r="CQ29">
        <v>2.4663130127289085E-11</v>
      </c>
      <c r="CR29">
        <v>1.1919690790518837E-12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50.596057895353972</v>
      </c>
      <c r="DT29">
        <v>0.99885999999999997</v>
      </c>
      <c r="DU29">
        <v>1.9953826675999999</v>
      </c>
      <c r="DV29">
        <v>2.9896020355583754</v>
      </c>
      <c r="DW29">
        <v>3.9815519909566448</v>
      </c>
      <c r="DX29">
        <v>4.9712662771086924</v>
      </c>
      <c r="DY29">
        <v>5.958778495458672</v>
      </c>
      <c r="DZ29">
        <v>6.9439830693028233</v>
      </c>
      <c r="EA29">
        <v>7.9267749130770646</v>
      </c>
      <c r="EB29">
        <v>8.9070098072968165</v>
      </c>
      <c r="EC29">
        <v>9.8844056834841858</v>
      </c>
      <c r="ED29">
        <v>10.858602823242704</v>
      </c>
      <c r="EE29">
        <v>11.829282943983706</v>
      </c>
      <c r="EF29">
        <v>12.795962088430267</v>
      </c>
      <c r="EG29">
        <v>13.758356240148869</v>
      </c>
      <c r="EH29">
        <v>14.715741286516941</v>
      </c>
      <c r="EI29">
        <v>15.667437706998564</v>
      </c>
      <c r="EJ29">
        <v>16.612526925930418</v>
      </c>
      <c r="EK29">
        <v>17.549805695091411</v>
      </c>
      <c r="EL29">
        <v>18.478112417225326</v>
      </c>
      <c r="EM29">
        <v>19.396766364031169</v>
      </c>
      <c r="EN29">
        <v>20.304893870045561</v>
      </c>
      <c r="EO29">
        <v>21.202660249014002</v>
      </c>
      <c r="EP29">
        <v>22.090608385097028</v>
      </c>
      <c r="EQ29">
        <v>22.967163725817681</v>
      </c>
      <c r="ER29">
        <v>23.830585537135139</v>
      </c>
      <c r="ES29">
        <v>24.678229932456819</v>
      </c>
      <c r="ET29">
        <v>25.506943876842513</v>
      </c>
      <c r="EU29">
        <v>26.313832428845796</v>
      </c>
      <c r="EV29">
        <v>27.094723599563682</v>
      </c>
      <c r="EW29">
        <v>27.846275174166752</v>
      </c>
      <c r="EX29">
        <v>28.565581590282378</v>
      </c>
      <c r="EY29">
        <v>29.252629901047364</v>
      </c>
      <c r="EZ29">
        <v>29.906435320782613</v>
      </c>
      <c r="FA29">
        <v>30.522435387941474</v>
      </c>
      <c r="FB29">
        <v>31.093384473433556</v>
      </c>
      <c r="FC29">
        <v>31.611098208740358</v>
      </c>
      <c r="FD29">
        <v>32.067474658268438</v>
      </c>
      <c r="FE29">
        <v>32.457605821583925</v>
      </c>
      <c r="FF29">
        <v>32.777432819579552</v>
      </c>
      <c r="FG29">
        <v>33.024524236219456</v>
      </c>
      <c r="FH29">
        <v>33.197845195542193</v>
      </c>
      <c r="FI29">
        <v>33.294750515371526</v>
      </c>
      <c r="FJ29">
        <v>33.312333314572264</v>
      </c>
      <c r="FK29">
        <v>33.245429753989782</v>
      </c>
      <c r="FL29">
        <v>33.085020555426787</v>
      </c>
      <c r="FM29">
        <v>32.815443807941165</v>
      </c>
      <c r="FN29">
        <v>32.424383590840357</v>
      </c>
      <c r="FO29">
        <v>31.911554020923614</v>
      </c>
      <c r="FP29">
        <v>31.274625995627662</v>
      </c>
      <c r="FQ29">
        <v>30.510312431754922</v>
      </c>
      <c r="FR29">
        <v>29.613040755511925</v>
      </c>
      <c r="FS29">
        <v>28.573193345578574</v>
      </c>
      <c r="FT29">
        <v>27.383471512807169</v>
      </c>
      <c r="FU29">
        <v>26.045339427138313</v>
      </c>
      <c r="FV29">
        <v>24.564083095384898</v>
      </c>
      <c r="FW29">
        <v>22.954823018852338</v>
      </c>
      <c r="FX29">
        <v>21.242745742142311</v>
      </c>
      <c r="FY29">
        <v>19.449127549195772</v>
      </c>
      <c r="FZ29">
        <v>17.594515752167968</v>
      </c>
      <c r="GA29">
        <v>15.703373699728164</v>
      </c>
      <c r="GB29">
        <v>13.80709448801484</v>
      </c>
      <c r="GC29">
        <v>11.942598029101992</v>
      </c>
      <c r="GD29">
        <v>10.149170378169792</v>
      </c>
      <c r="GE29">
        <v>8.4644209832290063</v>
      </c>
      <c r="GF29">
        <v>6.926515044523013</v>
      </c>
      <c r="GG29">
        <v>5.5612648294811535</v>
      </c>
      <c r="GH29">
        <v>4.3756217053852033</v>
      </c>
      <c r="GI29">
        <v>3.3686226568865174</v>
      </c>
      <c r="GJ29">
        <v>2.5333360105708271</v>
      </c>
      <c r="GK29">
        <v>1.8604085361339235</v>
      </c>
      <c r="GL29">
        <v>1.3341933105516832</v>
      </c>
      <c r="GM29">
        <v>0.93239592138617267</v>
      </c>
      <c r="GN29">
        <v>0.63342899666820518</v>
      </c>
      <c r="GO29">
        <v>0.41716349508355566</v>
      </c>
      <c r="GP29">
        <v>0.26646600115688529</v>
      </c>
      <c r="GQ29">
        <v>0.16553237491387318</v>
      </c>
      <c r="GR29">
        <v>9.9745779716605365E-2</v>
      </c>
      <c r="GS29">
        <v>5.8128990539417134E-2</v>
      </c>
      <c r="GT29">
        <v>3.2654593892465764E-2</v>
      </c>
      <c r="GU29">
        <v>1.7615624012613098E-2</v>
      </c>
      <c r="GV29">
        <v>9.0861014325048107E-3</v>
      </c>
      <c r="GW29">
        <v>4.4585881121213091E-3</v>
      </c>
      <c r="GX29">
        <v>2.0692378113288481E-3</v>
      </c>
      <c r="GY29">
        <v>9.0202114949143001E-4</v>
      </c>
      <c r="GZ29">
        <v>3.6629038594913595E-4</v>
      </c>
      <c r="HA29">
        <v>1.3716635526687647E-4</v>
      </c>
      <c r="HB29">
        <v>4.6780601413344428E-5</v>
      </c>
      <c r="HC29">
        <v>1.4300539489705793E-5</v>
      </c>
      <c r="HD29">
        <v>3.8373352639702036E-6</v>
      </c>
      <c r="HE29">
        <v>8.783013677329373E-7</v>
      </c>
      <c r="HF29">
        <v>1.6448652354628908E-7</v>
      </c>
      <c r="HG29">
        <v>2.3588813511909692E-8</v>
      </c>
      <c r="HH29">
        <v>2.2936711018378848E-9</v>
      </c>
      <c r="HI29">
        <v>1.1204509343087707E-10</v>
      </c>
      <c r="HJ29">
        <v>0</v>
      </c>
      <c r="HK29">
        <v>0</v>
      </c>
      <c r="HL29">
        <v>0</v>
      </c>
      <c r="HM29">
        <v>0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0</v>
      </c>
      <c r="HU29">
        <v>0</v>
      </c>
      <c r="HV29">
        <v>0</v>
      </c>
      <c r="HW29">
        <v>0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0</v>
      </c>
      <c r="IE29">
        <v>0</v>
      </c>
      <c r="IF29">
        <v>0</v>
      </c>
      <c r="IG29">
        <v>0</v>
      </c>
      <c r="IH29">
        <v>0</v>
      </c>
      <c r="II29">
        <v>0</v>
      </c>
      <c r="IJ29">
        <v>2730.3911518061018</v>
      </c>
      <c r="IK29">
        <v>170.43007725609095</v>
      </c>
    </row>
    <row r="30" spans="1:245" x14ac:dyDescent="0.25">
      <c r="A30">
        <v>27</v>
      </c>
      <c r="B30">
        <v>1.17E-3</v>
      </c>
      <c r="C30">
        <v>0.99883</v>
      </c>
      <c r="D30">
        <v>0.9976713572</v>
      </c>
      <c r="E30">
        <v>0.99652403513922005</v>
      </c>
      <c r="F30">
        <v>0.99538799773916131</v>
      </c>
      <c r="G30">
        <v>0.99426320930171608</v>
      </c>
      <c r="H30">
        <v>0.99312974924311204</v>
      </c>
      <c r="I30">
        <v>0.99197771873398999</v>
      </c>
      <c r="J30">
        <v>0.99079726524869649</v>
      </c>
      <c r="K30">
        <v>0.98956867663978809</v>
      </c>
      <c r="L30">
        <v>0.98827234167338995</v>
      </c>
      <c r="M30">
        <v>0.98689864311846398</v>
      </c>
      <c r="N30">
        <v>0.9854281641402175</v>
      </c>
      <c r="O30">
        <v>0.98386133335923454</v>
      </c>
      <c r="P30">
        <v>0.98216909186585655</v>
      </c>
      <c r="Q30">
        <v>0.98033243566406736</v>
      </c>
      <c r="R30">
        <v>0.97832275417095604</v>
      </c>
      <c r="S30">
        <v>0.97610196151898798</v>
      </c>
      <c r="T30">
        <v>0.97364218457596019</v>
      </c>
      <c r="U30">
        <v>0.97094519572468474</v>
      </c>
      <c r="V30">
        <v>0.96800323178163894</v>
      </c>
      <c r="W30">
        <v>0.96485722127834861</v>
      </c>
      <c r="X30">
        <v>0.96155740958157665</v>
      </c>
      <c r="Y30">
        <v>0.95805734061069969</v>
      </c>
      <c r="Z30">
        <v>0.95431133640891186</v>
      </c>
      <c r="AA30">
        <v>0.9502459701158098</v>
      </c>
      <c r="AB30">
        <v>0.94577981405626543</v>
      </c>
      <c r="AC30">
        <v>0.94085230122503227</v>
      </c>
      <c r="AD30">
        <v>0.93536713230889035</v>
      </c>
      <c r="AE30">
        <v>0.92926853860623637</v>
      </c>
      <c r="AF30">
        <v>0.92252204901595503</v>
      </c>
      <c r="AG30">
        <v>0.91518799872627821</v>
      </c>
      <c r="AH30">
        <v>0.90728992629727045</v>
      </c>
      <c r="AI30">
        <v>0.89874325519155018</v>
      </c>
      <c r="AJ30">
        <v>0.88939632533755808</v>
      </c>
      <c r="AK30">
        <v>0.87908822192689584</v>
      </c>
      <c r="AL30">
        <v>0.86767765680628473</v>
      </c>
      <c r="AM30">
        <v>0.85512236111229778</v>
      </c>
      <c r="AN30">
        <v>0.84140619844005649</v>
      </c>
      <c r="AO30">
        <v>0.82655537903758958</v>
      </c>
      <c r="AP30">
        <v>0.81062765688353522</v>
      </c>
      <c r="AQ30">
        <v>0.79363690119525632</v>
      </c>
      <c r="AR30">
        <v>0.77558959806207617</v>
      </c>
      <c r="AS30">
        <v>0.75644029088592346</v>
      </c>
      <c r="AT30">
        <v>0.73606178944945666</v>
      </c>
      <c r="AU30">
        <v>0.7141933936849133</v>
      </c>
      <c r="AV30">
        <v>0.69066786329693231</v>
      </c>
      <c r="AW30">
        <v>0.66558280650198776</v>
      </c>
      <c r="AX30">
        <v>0.63898611755416834</v>
      </c>
      <c r="AY30">
        <v>0.6109026776876626</v>
      </c>
      <c r="AZ30">
        <v>0.58131055198047221</v>
      </c>
      <c r="BA30">
        <v>0.55011161465568026</v>
      </c>
      <c r="BB30">
        <v>0.51725894902844305</v>
      </c>
      <c r="BC30">
        <v>0.48287157409703219</v>
      </c>
      <c r="BD30">
        <v>0.4471294201823699</v>
      </c>
      <c r="BE30">
        <v>0.41037538184337907</v>
      </c>
      <c r="BF30">
        <v>0.3731050896643634</v>
      </c>
      <c r="BG30">
        <v>0.33571249757820093</v>
      </c>
      <c r="BH30">
        <v>0.29855248122126987</v>
      </c>
      <c r="BI30">
        <v>0.26202159961903526</v>
      </c>
      <c r="BJ30">
        <v>0.22660413999853027</v>
      </c>
      <c r="BK30">
        <v>0.19284238918014926</v>
      </c>
      <c r="BL30">
        <v>0.16128180376692602</v>
      </c>
      <c r="BM30">
        <v>0.13240752243853326</v>
      </c>
      <c r="BN30">
        <v>0.10668338897917502</v>
      </c>
      <c r="BO30">
        <v>8.4357756167503059E-2</v>
      </c>
      <c r="BP30">
        <v>6.5382322495184914E-2</v>
      </c>
      <c r="BQ30">
        <v>4.9595106905497566E-2</v>
      </c>
      <c r="BR30">
        <v>3.6756917531940464E-2</v>
      </c>
      <c r="BS30">
        <v>2.6607597463021063E-2</v>
      </c>
      <c r="BT30">
        <v>1.881290178622904E-2</v>
      </c>
      <c r="BU30">
        <v>1.296472313696188E-2</v>
      </c>
      <c r="BV30">
        <v>8.6870127379213083E-3</v>
      </c>
      <c r="BW30">
        <v>5.6437784355727163E-3</v>
      </c>
      <c r="BX30">
        <v>3.5569349212353487E-3</v>
      </c>
      <c r="BY30">
        <v>2.1805433841141182E-3</v>
      </c>
      <c r="BZ30">
        <v>1.2968781777018719E-3</v>
      </c>
      <c r="CA30">
        <v>7.4609401563188694E-4</v>
      </c>
      <c r="CB30">
        <v>4.1382104577022608E-4</v>
      </c>
      <c r="CC30">
        <v>2.2044660929225715E-4</v>
      </c>
      <c r="CD30">
        <v>1.1230211617175457E-4</v>
      </c>
      <c r="CE30">
        <v>5.4435081750772882E-5</v>
      </c>
      <c r="CF30">
        <v>2.4959029333546872E-5</v>
      </c>
      <c r="CG30">
        <v>1.0750602704838645E-5</v>
      </c>
      <c r="CH30">
        <v>4.3142168654517479E-6</v>
      </c>
      <c r="CI30">
        <v>1.5967779462410009E-6</v>
      </c>
      <c r="CJ30">
        <v>5.3832174901622874E-7</v>
      </c>
      <c r="CK30">
        <v>1.6269159898768468E-7</v>
      </c>
      <c r="CL30">
        <v>4.3165335043412497E-8</v>
      </c>
      <c r="CM30">
        <v>9.7700419337259842E-9</v>
      </c>
      <c r="CN30">
        <v>1.8096071669647273E-9</v>
      </c>
      <c r="CO30">
        <v>2.5669277663394664E-10</v>
      </c>
      <c r="CP30">
        <v>2.4691278184419354E-11</v>
      </c>
      <c r="CQ30">
        <v>1.1933294746529897E-12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49.653803231037379</v>
      </c>
      <c r="DT30">
        <v>0.99883</v>
      </c>
      <c r="DU30">
        <v>1.9953427144</v>
      </c>
      <c r="DV30">
        <v>2.9895721054176603</v>
      </c>
      <c r="DW30">
        <v>3.9815519909566452</v>
      </c>
      <c r="DX30">
        <v>4.9713160465085799</v>
      </c>
      <c r="DY30">
        <v>5.958778495458672</v>
      </c>
      <c r="DZ30">
        <v>6.9438440311379299</v>
      </c>
      <c r="EA30">
        <v>7.9263781219895719</v>
      </c>
      <c r="EB30">
        <v>8.9061180897580936</v>
      </c>
      <c r="EC30">
        <v>9.8827234167338993</v>
      </c>
      <c r="ED30">
        <v>10.855885074303103</v>
      </c>
      <c r="EE30">
        <v>11.82513796968261</v>
      </c>
      <c r="EF30">
        <v>12.790197333670049</v>
      </c>
      <c r="EG30">
        <v>13.750367286121993</v>
      </c>
      <c r="EH30">
        <v>14.70498653496101</v>
      </c>
      <c r="EI30">
        <v>15.653164066735297</v>
      </c>
      <c r="EJ30">
        <v>16.593733345822795</v>
      </c>
      <c r="EK30">
        <v>17.525559322367283</v>
      </c>
      <c r="EL30">
        <v>18.447958718769009</v>
      </c>
      <c r="EM30">
        <v>19.360064635632778</v>
      </c>
      <c r="EN30">
        <v>20.26200164684532</v>
      </c>
      <c r="EO30">
        <v>21.154263010794686</v>
      </c>
      <c r="EP30">
        <v>22.035318834046095</v>
      </c>
      <c r="EQ30">
        <v>22.903472073813884</v>
      </c>
      <c r="ER30">
        <v>23.756149252895245</v>
      </c>
      <c r="ES30">
        <v>24.590275165462902</v>
      </c>
      <c r="ET30">
        <v>25.403012133075872</v>
      </c>
      <c r="EU30">
        <v>26.19027970464893</v>
      </c>
      <c r="EV30">
        <v>26.948787619580855</v>
      </c>
      <c r="EW30">
        <v>27.675661470478651</v>
      </c>
      <c r="EX30">
        <v>28.370827960514625</v>
      </c>
      <c r="EY30">
        <v>29.033277641512655</v>
      </c>
      <c r="EZ30">
        <v>29.658527421321157</v>
      </c>
      <c r="FA30">
        <v>30.239475061476973</v>
      </c>
      <c r="FB30">
        <v>30.768087767441354</v>
      </c>
      <c r="FC30">
        <v>31.236395645026249</v>
      </c>
      <c r="FD30">
        <v>31.639527361155018</v>
      </c>
      <c r="FE30">
        <v>31.973435540722146</v>
      </c>
      <c r="FF30">
        <v>32.235659782465994</v>
      </c>
      <c r="FG30">
        <v>32.425106275341406</v>
      </c>
      <c r="FH30">
        <v>32.539112949005506</v>
      </c>
      <c r="FI30">
        <v>32.574763118607201</v>
      </c>
      <c r="FJ30">
        <v>32.52693250809471</v>
      </c>
      <c r="FK30">
        <v>32.386718735776093</v>
      </c>
      <c r="FL30">
        <v>32.138702715821097</v>
      </c>
      <c r="FM30">
        <v>31.770721711658886</v>
      </c>
      <c r="FN30">
        <v>31.282391905593425</v>
      </c>
      <c r="FO30">
        <v>30.671333642600082</v>
      </c>
      <c r="FP30">
        <v>29.934231206695468</v>
      </c>
      <c r="FQ30">
        <v>29.065527599023611</v>
      </c>
      <c r="FR30">
        <v>28.055692347439692</v>
      </c>
      <c r="FS30">
        <v>26.897465349479038</v>
      </c>
      <c r="FT30">
        <v>25.592193427142707</v>
      </c>
      <c r="FU30">
        <v>24.144988689847974</v>
      </c>
      <c r="FV30">
        <v>22.57064600138585</v>
      </c>
      <c r="FW30">
        <v>20.893885021204351</v>
      </c>
      <c r="FX30">
        <v>19.135612361957453</v>
      </c>
      <c r="FY30">
        <v>17.316043910833653</v>
      </c>
      <c r="FZ30">
        <v>15.45927437752308</v>
      </c>
      <c r="GA30">
        <v>13.596248399911817</v>
      </c>
      <c r="GB30">
        <v>11.763385739989104</v>
      </c>
      <c r="GC30">
        <v>9.9994718335494142</v>
      </c>
      <c r="GD30">
        <v>8.341673913627595</v>
      </c>
      <c r="GE30">
        <v>6.8277368946672015</v>
      </c>
      <c r="GF30">
        <v>5.4832541508876984</v>
      </c>
      <c r="GG30">
        <v>4.3152332846822041</v>
      </c>
      <c r="GH30">
        <v>3.3228721626683368</v>
      </c>
      <c r="GI30">
        <v>2.4994703921719514</v>
      </c>
      <c r="GJ30">
        <v>1.8359242249484533</v>
      </c>
      <c r="GK30">
        <v>1.3169031250360328</v>
      </c>
      <c r="GL30">
        <v>0.92049534272429345</v>
      </c>
      <c r="GM30">
        <v>0.62546491713033414</v>
      </c>
      <c r="GN30">
        <v>0.41199582579680827</v>
      </c>
      <c r="GO30">
        <v>0.26321318417141581</v>
      </c>
      <c r="GP30">
        <v>0.16354075380855887</v>
      </c>
      <c r="GQ30">
        <v>9.8562741505342263E-2</v>
      </c>
      <c r="GR30">
        <v>5.7449239203655293E-2</v>
      </c>
      <c r="GS30">
        <v>3.2278041570077631E-2</v>
      </c>
      <c r="GT30">
        <v>1.7415282134088314E-2</v>
      </c>
      <c r="GU30">
        <v>8.9841692937403655E-3</v>
      </c>
      <c r="GV30">
        <v>4.4092416218126035E-3</v>
      </c>
      <c r="GW30">
        <v>2.0466404053508433E-3</v>
      </c>
      <c r="GX30">
        <v>8.9230002450160751E-4</v>
      </c>
      <c r="GY30">
        <v>3.6239421669794685E-4</v>
      </c>
      <c r="GZ30">
        <v>1.3572612543048508E-4</v>
      </c>
      <c r="HA30">
        <v>4.6295670415395673E-5</v>
      </c>
      <c r="HB30">
        <v>1.4154169111928568E-5</v>
      </c>
      <c r="HC30">
        <v>3.7985494838202999E-6</v>
      </c>
      <c r="HD30">
        <v>8.6953373210161258E-7</v>
      </c>
      <c r="HE30">
        <v>1.6286464502682546E-7</v>
      </c>
      <c r="HF30">
        <v>2.3359042673689145E-8</v>
      </c>
      <c r="HG30">
        <v>2.2715975929665804E-9</v>
      </c>
      <c r="HH30">
        <v>1.1097964114272804E-10</v>
      </c>
      <c r="HI30">
        <v>0</v>
      </c>
      <c r="HJ30">
        <v>0</v>
      </c>
      <c r="HK30">
        <v>0</v>
      </c>
      <c r="HL30">
        <v>0</v>
      </c>
      <c r="HM30">
        <v>0</v>
      </c>
      <c r="HN30">
        <v>0</v>
      </c>
      <c r="HO30">
        <v>0</v>
      </c>
      <c r="HP30">
        <v>0</v>
      </c>
      <c r="HQ30">
        <v>0</v>
      </c>
      <c r="HR30">
        <v>0</v>
      </c>
      <c r="HS30">
        <v>0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>
        <v>0</v>
      </c>
      <c r="IC30">
        <v>0</v>
      </c>
      <c r="ID30">
        <v>0</v>
      </c>
      <c r="IE30">
        <v>0</v>
      </c>
      <c r="IF30">
        <v>0</v>
      </c>
      <c r="IG30">
        <v>0</v>
      </c>
      <c r="IH30">
        <v>0</v>
      </c>
      <c r="II30">
        <v>0</v>
      </c>
      <c r="IJ30">
        <v>2633.199743723238</v>
      </c>
      <c r="IK30">
        <v>167.69956841665999</v>
      </c>
    </row>
    <row r="31" spans="1:245" x14ac:dyDescent="0.25">
      <c r="A31">
        <v>28</v>
      </c>
      <c r="B31">
        <v>1.16E-3</v>
      </c>
      <c r="C31">
        <v>0.99883999999999995</v>
      </c>
      <c r="D31">
        <v>0.99769133399999999</v>
      </c>
      <c r="E31">
        <v>0.99655396587923994</v>
      </c>
      <c r="F31">
        <v>0.99542785989779647</v>
      </c>
      <c r="G31">
        <v>0.99429307213751295</v>
      </c>
      <c r="H31">
        <v>0.99313969217383335</v>
      </c>
      <c r="I31">
        <v>0.99195785594014652</v>
      </c>
      <c r="J31">
        <v>0.99072782819878069</v>
      </c>
      <c r="K31">
        <v>0.9894299747438402</v>
      </c>
      <c r="L31">
        <v>0.98805466707894629</v>
      </c>
      <c r="M31">
        <v>0.98658246562499863</v>
      </c>
      <c r="N31">
        <v>0.98501379950465495</v>
      </c>
      <c r="O31">
        <v>0.9833195757695069</v>
      </c>
      <c r="P31">
        <v>0.98148076816281793</v>
      </c>
      <c r="Q31">
        <v>0.9794687325880842</v>
      </c>
      <c r="R31">
        <v>0.9772453385651092</v>
      </c>
      <c r="S31">
        <v>0.97478268031192516</v>
      </c>
      <c r="T31">
        <v>0.97208253228746111</v>
      </c>
      <c r="U31">
        <v>0.96913712221463011</v>
      </c>
      <c r="V31">
        <v>0.96598742656743264</v>
      </c>
      <c r="W31">
        <v>0.96268374956857206</v>
      </c>
      <c r="X31">
        <v>0.95917958072014242</v>
      </c>
      <c r="Y31">
        <v>0.95542918855952674</v>
      </c>
      <c r="Z31">
        <v>0.95135906021626315</v>
      </c>
      <c r="AA31">
        <v>0.94688767263324669</v>
      </c>
      <c r="AB31">
        <v>0.94195438785882746</v>
      </c>
      <c r="AC31">
        <v>0.93646279377761055</v>
      </c>
      <c r="AD31">
        <v>0.93035705636218058</v>
      </c>
      <c r="AE31">
        <v>0.92360266413299108</v>
      </c>
      <c r="AF31">
        <v>0.9162600229531338</v>
      </c>
      <c r="AG31">
        <v>0.90835269895504822</v>
      </c>
      <c r="AH31">
        <v>0.8997960165308917</v>
      </c>
      <c r="AI31">
        <v>0.89043813795897042</v>
      </c>
      <c r="AJ31">
        <v>0.88011795994002595</v>
      </c>
      <c r="AK31">
        <v>0.86869402882000446</v>
      </c>
      <c r="AL31">
        <v>0.85612402622297901</v>
      </c>
      <c r="AM31">
        <v>0.84239179684236243</v>
      </c>
      <c r="AN31">
        <v>0.82752358162809481</v>
      </c>
      <c r="AO31">
        <v>0.81157720221012142</v>
      </c>
      <c r="AP31">
        <v>0.79456654405179727</v>
      </c>
      <c r="AQ31">
        <v>0.77649810084005944</v>
      </c>
      <c r="AR31">
        <v>0.75732636273031839</v>
      </c>
      <c r="AS31">
        <v>0.73692399051836366</v>
      </c>
      <c r="AT31">
        <v>0.71502997876006302</v>
      </c>
      <c r="AU31">
        <v>0.69147689125970657</v>
      </c>
      <c r="AV31">
        <v>0.666362450569154</v>
      </c>
      <c r="AW31">
        <v>0.63973460704441065</v>
      </c>
      <c r="AX31">
        <v>0.61161827106480882</v>
      </c>
      <c r="AY31">
        <v>0.58199148201442941</v>
      </c>
      <c r="AZ31">
        <v>0.55075599917471496</v>
      </c>
      <c r="BA31">
        <v>0.51786485090400103</v>
      </c>
      <c r="BB31">
        <v>0.48343719561590304</v>
      </c>
      <c r="BC31">
        <v>0.44765317439641389</v>
      </c>
      <c r="BD31">
        <v>0.41085608346102864</v>
      </c>
      <c r="BE31">
        <v>0.37354213396109803</v>
      </c>
      <c r="BF31">
        <v>0.33610574129551679</v>
      </c>
      <c r="BG31">
        <v>0.29890219679151603</v>
      </c>
      <c r="BH31">
        <v>0.2623285239921061</v>
      </c>
      <c r="BI31">
        <v>0.22686957740409311</v>
      </c>
      <c r="BJ31">
        <v>0.1930682790666573</v>
      </c>
      <c r="BK31">
        <v>0.16147072451460817</v>
      </c>
      <c r="BL31">
        <v>0.13256262070475786</v>
      </c>
      <c r="BM31">
        <v>0.1068083547542375</v>
      </c>
      <c r="BN31">
        <v>8.4456570354818211E-2</v>
      </c>
      <c r="BO31">
        <v>6.5458909419205402E-2</v>
      </c>
      <c r="BP31">
        <v>4.9653201150844067E-2</v>
      </c>
      <c r="BQ31">
        <v>3.679997350093657E-2</v>
      </c>
      <c r="BR31">
        <v>2.6638764817857964E-2</v>
      </c>
      <c r="BS31">
        <v>1.8834938664466474E-2</v>
      </c>
      <c r="BT31">
        <v>1.2979909631230425E-2</v>
      </c>
      <c r="BU31">
        <v>8.6971884484059476E-3</v>
      </c>
      <c r="BV31">
        <v>5.6503893911603762E-3</v>
      </c>
      <c r="BW31">
        <v>3.5611014098849156E-3</v>
      </c>
      <c r="BX31">
        <v>2.1830976083158488E-3</v>
      </c>
      <c r="BY31">
        <v>1.2983973025458512E-3</v>
      </c>
      <c r="BZ31">
        <v>7.4696796815462826E-4</v>
      </c>
      <c r="CA31">
        <v>4.1430578353696454E-4</v>
      </c>
      <c r="CB31">
        <v>2.2070483394797638E-4</v>
      </c>
      <c r="CC31">
        <v>1.1243366355811762E-4</v>
      </c>
      <c r="CD31">
        <v>5.4498845399890777E-5</v>
      </c>
      <c r="CE31">
        <v>2.498826560430392E-5</v>
      </c>
      <c r="CF31">
        <v>1.0763195643741828E-5</v>
      </c>
      <c r="CG31">
        <v>4.3192704118335954E-6</v>
      </c>
      <c r="CH31">
        <v>1.5986483648278503E-6</v>
      </c>
      <c r="CI31">
        <v>5.389523232344133E-7</v>
      </c>
      <c r="CJ31">
        <v>1.6288217112790441E-7</v>
      </c>
      <c r="CK31">
        <v>4.3215897643655597E-8</v>
      </c>
      <c r="CL31">
        <v>9.7814862726650072E-9</v>
      </c>
      <c r="CM31">
        <v>1.8117268874230132E-9</v>
      </c>
      <c r="CN31">
        <v>2.569934589809545E-10</v>
      </c>
      <c r="CO31">
        <v>2.472020081937804E-11</v>
      </c>
      <c r="CP31">
        <v>1.194727305600543E-12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48.711966231528315</v>
      </c>
      <c r="DT31">
        <v>0.99883999999999995</v>
      </c>
      <c r="DU31">
        <v>1.995382668</v>
      </c>
      <c r="DV31">
        <v>2.9896618976377196</v>
      </c>
      <c r="DW31">
        <v>3.9817114395911859</v>
      </c>
      <c r="DX31">
        <v>4.9714653606875645</v>
      </c>
      <c r="DY31">
        <v>5.9588381530430006</v>
      </c>
      <c r="DZ31">
        <v>6.9437049915810256</v>
      </c>
      <c r="EA31">
        <v>7.9258226255902455</v>
      </c>
      <c r="EB31">
        <v>8.9048697726945623</v>
      </c>
      <c r="EC31">
        <v>9.8805466707894638</v>
      </c>
      <c r="ED31">
        <v>10.852407121874984</v>
      </c>
      <c r="EE31">
        <v>11.82016559405586</v>
      </c>
      <c r="EF31">
        <v>12.783154485003589</v>
      </c>
      <c r="EG31">
        <v>13.740730754279451</v>
      </c>
      <c r="EH31">
        <v>14.692030988821262</v>
      </c>
      <c r="EI31">
        <v>15.635925417041747</v>
      </c>
      <c r="EJ31">
        <v>16.571305565302726</v>
      </c>
      <c r="EK31">
        <v>17.497485581174299</v>
      </c>
      <c r="EL31">
        <v>18.413605322077974</v>
      </c>
      <c r="EM31">
        <v>19.319748531348651</v>
      </c>
      <c r="EN31">
        <v>20.216358740940013</v>
      </c>
      <c r="EO31">
        <v>21.101950775843132</v>
      </c>
      <c r="EP31">
        <v>21.974871336869114</v>
      </c>
      <c r="EQ31">
        <v>22.832617445190316</v>
      </c>
      <c r="ER31">
        <v>23.672191815831166</v>
      </c>
      <c r="ES31">
        <v>24.490814084329514</v>
      </c>
      <c r="ET31">
        <v>25.284495431995484</v>
      </c>
      <c r="EU31">
        <v>26.049997578141056</v>
      </c>
      <c r="EV31">
        <v>26.784477259856743</v>
      </c>
      <c r="EW31">
        <v>27.487800688594014</v>
      </c>
      <c r="EX31">
        <v>28.158933667606494</v>
      </c>
      <c r="EY31">
        <v>28.793472528988534</v>
      </c>
      <c r="EZ31">
        <v>29.384458552646024</v>
      </c>
      <c r="FA31">
        <v>29.924010637960883</v>
      </c>
      <c r="FB31">
        <v>30.404291008700156</v>
      </c>
      <c r="FC31">
        <v>30.820464944027243</v>
      </c>
      <c r="FD31">
        <v>31.168496483167409</v>
      </c>
      <c r="FE31">
        <v>31.445896101867604</v>
      </c>
      <c r="FF31">
        <v>31.651510886194735</v>
      </c>
      <c r="FG31">
        <v>31.782661762071889</v>
      </c>
      <c r="FH31">
        <v>31.836422134442437</v>
      </c>
      <c r="FI31">
        <v>31.807707234673373</v>
      </c>
      <c r="FJ31">
        <v>31.687731592289637</v>
      </c>
      <c r="FK31">
        <v>31.461319065442773</v>
      </c>
      <c r="FL31">
        <v>31.116460106686795</v>
      </c>
      <c r="FM31">
        <v>30.652672726181084</v>
      </c>
      <c r="FN31">
        <v>30.067526531087299</v>
      </c>
      <c r="FO31">
        <v>29.357677011110823</v>
      </c>
      <c r="FP31">
        <v>28.517582618707042</v>
      </c>
      <c r="FQ31">
        <v>27.537799958735746</v>
      </c>
      <c r="FR31">
        <v>26.411107396104054</v>
      </c>
      <c r="FS31">
        <v>25.138734172026957</v>
      </c>
      <c r="FT31">
        <v>23.725618243009936</v>
      </c>
      <c r="FU31">
        <v>22.186228506895546</v>
      </c>
      <c r="FV31">
        <v>20.544817367860393</v>
      </c>
      <c r="FW31">
        <v>18.82192151254894</v>
      </c>
      <c r="FX31">
        <v>17.037425217116414</v>
      </c>
      <c r="FY31">
        <v>15.215054391542154</v>
      </c>
      <c r="FZ31">
        <v>13.385305066841493</v>
      </c>
      <c r="GA31">
        <v>11.584096743999439</v>
      </c>
      <c r="GB31">
        <v>9.8497141953910976</v>
      </c>
      <c r="GC31">
        <v>8.218882483694987</v>
      </c>
      <c r="GD31">
        <v>6.7289263495169624</v>
      </c>
      <c r="GE31">
        <v>5.4052205027083655</v>
      </c>
      <c r="GF31">
        <v>4.254829112248351</v>
      </c>
      <c r="GG31">
        <v>3.2771112759557086</v>
      </c>
      <c r="GH31">
        <v>2.4655982245627501</v>
      </c>
      <c r="GI31">
        <v>1.8114360076143416</v>
      </c>
      <c r="GJ31">
        <v>1.2996107678481867</v>
      </c>
      <c r="GK31">
        <v>0.9085936741861298</v>
      </c>
      <c r="GL31">
        <v>0.61750037983682227</v>
      </c>
      <c r="GM31">
        <v>0.40682803616354707</v>
      </c>
      <c r="GN31">
        <v>0.25996040292159883</v>
      </c>
      <c r="GO31">
        <v>0.16154922301537281</v>
      </c>
      <c r="GP31">
        <v>9.7379797690938838E-2</v>
      </c>
      <c r="GQ31">
        <v>5.6769565579751748E-2</v>
      </c>
      <c r="GR31">
        <v>3.1901545332346272E-2</v>
      </c>
      <c r="GS31">
        <v>1.7214977047942157E-2</v>
      </c>
      <c r="GT31">
        <v>8.882259421091292E-3</v>
      </c>
      <c r="GU31">
        <v>4.3599076319912619E-3</v>
      </c>
      <c r="GV31">
        <v>2.0240495139486176E-3</v>
      </c>
      <c r="GW31">
        <v>8.8258204278682988E-4</v>
      </c>
      <c r="GX31">
        <v>3.584994441821884E-4</v>
      </c>
      <c r="GY31">
        <v>1.3428646264553943E-4</v>
      </c>
      <c r="GZ31">
        <v>4.5810947474925133E-5</v>
      </c>
      <c r="HA31">
        <v>1.4007866716999779E-5</v>
      </c>
      <c r="HB31">
        <v>3.7597830949980368E-6</v>
      </c>
      <c r="HC31">
        <v>8.6077079199452066E-7</v>
      </c>
      <c r="HD31">
        <v>1.6124369298064817E-7</v>
      </c>
      <c r="HE31">
        <v>2.3129411308285903E-8</v>
      </c>
      <c r="HF31">
        <v>2.2495382745634016E-9</v>
      </c>
      <c r="HG31">
        <v>1.0991491211524995E-10</v>
      </c>
      <c r="HH31">
        <v>0</v>
      </c>
      <c r="HI31">
        <v>0</v>
      </c>
      <c r="HJ31">
        <v>0</v>
      </c>
      <c r="HK31">
        <v>0</v>
      </c>
      <c r="HL31">
        <v>0</v>
      </c>
      <c r="HM31">
        <v>0</v>
      </c>
      <c r="HN31">
        <v>0</v>
      </c>
      <c r="HO31">
        <v>0</v>
      </c>
      <c r="HP31">
        <v>0</v>
      </c>
      <c r="HQ31">
        <v>0</v>
      </c>
      <c r="HR31">
        <v>0</v>
      </c>
      <c r="HS31">
        <v>0</v>
      </c>
      <c r="HT31">
        <v>0</v>
      </c>
      <c r="HU31">
        <v>0</v>
      </c>
      <c r="HV31">
        <v>0</v>
      </c>
      <c r="HW31">
        <v>0</v>
      </c>
      <c r="HX31">
        <v>0</v>
      </c>
      <c r="HY31">
        <v>0</v>
      </c>
      <c r="HZ31">
        <v>0</v>
      </c>
      <c r="IA31">
        <v>0</v>
      </c>
      <c r="IB31">
        <v>0</v>
      </c>
      <c r="IC31">
        <v>0</v>
      </c>
      <c r="ID31">
        <v>0</v>
      </c>
      <c r="IE31">
        <v>0</v>
      </c>
      <c r="IF31">
        <v>0</v>
      </c>
      <c r="IG31">
        <v>0</v>
      </c>
      <c r="IH31">
        <v>0</v>
      </c>
      <c r="II31">
        <v>0</v>
      </c>
      <c r="IJ31">
        <v>2537.860263769775</v>
      </c>
      <c r="IK31">
        <v>165.0046096282199</v>
      </c>
    </row>
    <row r="32" spans="1:245" x14ac:dyDescent="0.25">
      <c r="A32">
        <v>29</v>
      </c>
      <c r="B32">
        <v>1.15E-3</v>
      </c>
      <c r="C32">
        <v>0.99885000000000002</v>
      </c>
      <c r="D32">
        <v>0.99771131099999999</v>
      </c>
      <c r="E32">
        <v>0.99658389721856999</v>
      </c>
      <c r="F32">
        <v>0.99544779157574081</v>
      </c>
      <c r="G32">
        <v>0.99429307213751295</v>
      </c>
      <c r="H32">
        <v>0.99310986338166929</v>
      </c>
      <c r="I32">
        <v>0.991878407151076</v>
      </c>
      <c r="J32">
        <v>0.99057904643770811</v>
      </c>
      <c r="K32">
        <v>0.98920214156315966</v>
      </c>
      <c r="L32">
        <v>0.98772823037223056</v>
      </c>
      <c r="M32">
        <v>0.98615774248593868</v>
      </c>
      <c r="N32">
        <v>0.9844615511688628</v>
      </c>
      <c r="O32">
        <v>0.98262060806817697</v>
      </c>
      <c r="P32">
        <v>0.9806062358216372</v>
      </c>
      <c r="Q32">
        <v>0.97838025966632214</v>
      </c>
      <c r="R32">
        <v>0.97591474141196299</v>
      </c>
      <c r="S32">
        <v>0.97321145757825178</v>
      </c>
      <c r="T32">
        <v>0.97026262686178966</v>
      </c>
      <c r="U32">
        <v>0.96710927332448882</v>
      </c>
      <c r="V32">
        <v>0.96380175960971903</v>
      </c>
      <c r="W32">
        <v>0.96029352120473965</v>
      </c>
      <c r="X32">
        <v>0.95653877353682915</v>
      </c>
      <c r="Y32">
        <v>0.95246391836156219</v>
      </c>
      <c r="Z32">
        <v>0.9479873379452628</v>
      </c>
      <c r="AA32">
        <v>0.94304832391456794</v>
      </c>
      <c r="AB32">
        <v>0.93755035218614602</v>
      </c>
      <c r="AC32">
        <v>0.93143752388989243</v>
      </c>
      <c r="AD32">
        <v>0.92467528746645178</v>
      </c>
      <c r="AE32">
        <v>0.91732411893109345</v>
      </c>
      <c r="AF32">
        <v>0.90940761178471807</v>
      </c>
      <c r="AG32">
        <v>0.90084099208170609</v>
      </c>
      <c r="AH32">
        <v>0.89147224576405637</v>
      </c>
      <c r="AI32">
        <v>0.88114008243565101</v>
      </c>
      <c r="AJ32">
        <v>0.86970288416563624</v>
      </c>
      <c r="AK32">
        <v>0.85711828343175944</v>
      </c>
      <c r="AL32">
        <v>0.843370106165514</v>
      </c>
      <c r="AM32">
        <v>0.82848462379169274</v>
      </c>
      <c r="AN32">
        <v>0.81251972509122683</v>
      </c>
      <c r="AO32">
        <v>0.79548931165331471</v>
      </c>
      <c r="AP32">
        <v>0.77739988470631838</v>
      </c>
      <c r="AQ32">
        <v>0.75820588155291935</v>
      </c>
      <c r="AR32">
        <v>0.73777981510388368</v>
      </c>
      <c r="AS32">
        <v>0.71586037679714731</v>
      </c>
      <c r="AT32">
        <v>0.69227993598544935</v>
      </c>
      <c r="AU32">
        <v>0.6671363287104578</v>
      </c>
      <c r="AV32">
        <v>0.64047756101518794</v>
      </c>
      <c r="AW32">
        <v>0.6123285722085704</v>
      </c>
      <c r="AX32">
        <v>0.58266737617078723</v>
      </c>
      <c r="AY32">
        <v>0.55139561809170112</v>
      </c>
      <c r="AZ32">
        <v>0.51846627177926474</v>
      </c>
      <c r="BA32">
        <v>0.48399863403137922</v>
      </c>
      <c r="BB32">
        <v>0.44817305514037653</v>
      </c>
      <c r="BC32">
        <v>0.41133323000783756</v>
      </c>
      <c r="BD32">
        <v>0.37397594605852574</v>
      </c>
      <c r="BE32">
        <v>0.3364960767445403</v>
      </c>
      <c r="BF32">
        <v>0.29924932600968712</v>
      </c>
      <c r="BG32">
        <v>0.2626331784791418</v>
      </c>
      <c r="BH32">
        <v>0.22713305174411622</v>
      </c>
      <c r="BI32">
        <v>0.19329249836476034</v>
      </c>
      <c r="BJ32">
        <v>0.16165824808238366</v>
      </c>
      <c r="BK32">
        <v>0.1327165719281945</v>
      </c>
      <c r="BL32">
        <v>0.10693239633398487</v>
      </c>
      <c r="BM32">
        <v>8.4554653753171852E-2</v>
      </c>
      <c r="BN32">
        <v>6.5534929937933376E-2</v>
      </c>
      <c r="BO32">
        <v>4.971086575511998E-2</v>
      </c>
      <c r="BP32">
        <v>3.684271104574962E-2</v>
      </c>
      <c r="BQ32">
        <v>2.6669701671797233E-2</v>
      </c>
      <c r="BR32">
        <v>1.8856812567044232E-2</v>
      </c>
      <c r="BS32">
        <v>1.2994983812452862E-2</v>
      </c>
      <c r="BT32">
        <v>8.7072889035340398E-3</v>
      </c>
      <c r="BU32">
        <v>5.6569514548479955E-3</v>
      </c>
      <c r="BV32">
        <v>3.5652370849034009E-3</v>
      </c>
      <c r="BW32">
        <v>2.1856329425291809E-3</v>
      </c>
      <c r="BX32">
        <v>1.2999051925692304E-3</v>
      </c>
      <c r="BY32">
        <v>7.4783545728507826E-4</v>
      </c>
      <c r="BZ32">
        <v>4.1478693638316864E-4</v>
      </c>
      <c r="CA32">
        <v>2.2096114888067777E-4</v>
      </c>
      <c r="CB32">
        <v>1.1256423807428369E-4</v>
      </c>
      <c r="CC32">
        <v>5.4562137479366796E-5</v>
      </c>
      <c r="CD32">
        <v>2.5017285655664468E-5</v>
      </c>
      <c r="CE32">
        <v>1.0775695450464358E-5</v>
      </c>
      <c r="CF32">
        <v>4.3242865842713469E-6</v>
      </c>
      <c r="CG32">
        <v>1.6005049505705109E-6</v>
      </c>
      <c r="CH32">
        <v>5.3957823398583646E-7</v>
      </c>
      <c r="CI32">
        <v>1.6307133387519953E-7</v>
      </c>
      <c r="CJ32">
        <v>4.3266086303767938E-8</v>
      </c>
      <c r="CK32">
        <v>9.7928459739948338E-9</v>
      </c>
      <c r="CL32">
        <v>1.8138309313033237E-9</v>
      </c>
      <c r="CM32">
        <v>2.5729191760537651E-10</v>
      </c>
      <c r="CN32">
        <v>2.4748909554461196E-11</v>
      </c>
      <c r="CO32">
        <v>1.1961147987671119E-12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47.76853773530123</v>
      </c>
      <c r="DT32">
        <v>0.99885000000000002</v>
      </c>
      <c r="DU32">
        <v>1.995422622</v>
      </c>
      <c r="DV32">
        <v>2.9897516916557101</v>
      </c>
      <c r="DW32">
        <v>3.9817911663029633</v>
      </c>
      <c r="DX32">
        <v>4.9714653606875645</v>
      </c>
      <c r="DY32">
        <v>5.9586591802900157</v>
      </c>
      <c r="DZ32">
        <v>6.9431488500575318</v>
      </c>
      <c r="EA32">
        <v>7.9246323715016649</v>
      </c>
      <c r="EB32">
        <v>8.9028192740684364</v>
      </c>
      <c r="EC32">
        <v>9.8772823037223052</v>
      </c>
      <c r="ED32">
        <v>10.847735167345325</v>
      </c>
      <c r="EE32">
        <v>11.813538614026353</v>
      </c>
      <c r="EF32">
        <v>12.774067904886302</v>
      </c>
      <c r="EG32">
        <v>13.72848730150292</v>
      </c>
      <c r="EH32">
        <v>14.675703894994832</v>
      </c>
      <c r="EI32">
        <v>15.614635862591408</v>
      </c>
      <c r="EJ32">
        <v>16.54459477883028</v>
      </c>
      <c r="EK32">
        <v>17.464727283512214</v>
      </c>
      <c r="EL32">
        <v>18.375076193165288</v>
      </c>
      <c r="EM32">
        <v>19.276035192194382</v>
      </c>
      <c r="EN32">
        <v>20.166163945299534</v>
      </c>
      <c r="EO32">
        <v>21.043853017810243</v>
      </c>
      <c r="EP32">
        <v>21.90667012231593</v>
      </c>
      <c r="EQ32">
        <v>22.751696110686307</v>
      </c>
      <c r="ER32">
        <v>23.5762080978642</v>
      </c>
      <c r="ES32">
        <v>24.376309156839795</v>
      </c>
      <c r="ET32">
        <v>25.148813145027095</v>
      </c>
      <c r="EU32">
        <v>25.890908049060648</v>
      </c>
      <c r="EV32">
        <v>26.602399449001709</v>
      </c>
      <c r="EW32">
        <v>27.282228353541541</v>
      </c>
      <c r="EX32">
        <v>27.926070754532891</v>
      </c>
      <c r="EY32">
        <v>28.527111864449804</v>
      </c>
      <c r="EZ32">
        <v>29.077622720376482</v>
      </c>
      <c r="FA32">
        <v>29.569898061631633</v>
      </c>
      <c r="FB32">
        <v>29.999139920111581</v>
      </c>
      <c r="FC32">
        <v>30.361323821958504</v>
      </c>
      <c r="FD32">
        <v>30.653931080292633</v>
      </c>
      <c r="FE32">
        <v>30.875749553466619</v>
      </c>
      <c r="FF32">
        <v>31.024083154479275</v>
      </c>
      <c r="FG32">
        <v>31.095995388252735</v>
      </c>
      <c r="FH32">
        <v>31.086441143669692</v>
      </c>
      <c r="FI32">
        <v>30.986752234363117</v>
      </c>
      <c r="FJ32">
        <v>30.781996202277334</v>
      </c>
      <c r="FK32">
        <v>30.46031718335977</v>
      </c>
      <c r="FL32">
        <v>30.021134791970603</v>
      </c>
      <c r="FM32">
        <v>29.461967806698645</v>
      </c>
      <c r="FN32">
        <v>28.779442893802809</v>
      </c>
      <c r="FO32">
        <v>27.968034056197787</v>
      </c>
      <c r="FP32">
        <v>27.018385286493356</v>
      </c>
      <c r="FQ32">
        <v>25.923313588963236</v>
      </c>
      <c r="FR32">
        <v>24.683930335600341</v>
      </c>
      <c r="FS32">
        <v>23.304998867299581</v>
      </c>
      <c r="FT32">
        <v>21.80066119041539</v>
      </c>
      <c r="FU32">
        <v>20.194701087160389</v>
      </c>
      <c r="FV32">
        <v>18.507284220949717</v>
      </c>
      <c r="FW32">
        <v>16.757962256542477</v>
      </c>
      <c r="FX32">
        <v>14.970091173311083</v>
      </c>
      <c r="FY32">
        <v>13.173717001158741</v>
      </c>
      <c r="FZ32">
        <v>11.404257403520861</v>
      </c>
      <c r="GA32">
        <v>9.6994948849430198</v>
      </c>
      <c r="GB32">
        <v>8.0957108876198642</v>
      </c>
      <c r="GC32">
        <v>6.6298085727070619</v>
      </c>
      <c r="GD32">
        <v>5.3269431864498262</v>
      </c>
      <c r="GE32">
        <v>4.194235516027736</v>
      </c>
      <c r="GF32">
        <v>3.2312062740827989</v>
      </c>
      <c r="GG32">
        <v>2.431618929019475</v>
      </c>
      <c r="GH32">
        <v>1.7868700120104146</v>
      </c>
      <c r="GI32">
        <v>1.2822632545590078</v>
      </c>
      <c r="GJ32">
        <v>0.89665388305924743</v>
      </c>
      <c r="GK32">
        <v>0.6095102232473828</v>
      </c>
      <c r="GL32">
        <v>0.4016435532942077</v>
      </c>
      <c r="GM32">
        <v>0.25669707011304488</v>
      </c>
      <c r="GN32">
        <v>0.1595512048046302</v>
      </c>
      <c r="GO32">
        <v>9.6192984250123043E-2</v>
      </c>
      <c r="GP32">
        <v>5.6087659296380869E-2</v>
      </c>
      <c r="GQ32">
        <v>3.1523807165120814E-2</v>
      </c>
      <c r="GR32">
        <v>1.7014008463812187E-2</v>
      </c>
      <c r="GS32">
        <v>8.7800105697941281E-3</v>
      </c>
      <c r="GT32">
        <v>4.3104088608699768E-3</v>
      </c>
      <c r="GU32">
        <v>2.0013828524531574E-3</v>
      </c>
      <c r="GV32">
        <v>8.7283133148761299E-4</v>
      </c>
      <c r="GW32">
        <v>3.5459149991025042E-4</v>
      </c>
      <c r="GX32">
        <v>1.3284191089735242E-4</v>
      </c>
      <c r="GY32">
        <v>4.5324571654810262E-5</v>
      </c>
      <c r="GZ32">
        <v>1.386106337939196E-5</v>
      </c>
      <c r="HA32">
        <v>3.7208834221240425E-6</v>
      </c>
      <c r="HB32">
        <v>8.5197759973755056E-7</v>
      </c>
      <c r="HC32">
        <v>1.5961712195469248E-7</v>
      </c>
      <c r="HD32">
        <v>2.2898980666878508E-8</v>
      </c>
      <c r="HE32">
        <v>2.2274018599015076E-9</v>
      </c>
      <c r="HF32">
        <v>1.0884644668780719E-10</v>
      </c>
      <c r="HG32">
        <v>0</v>
      </c>
      <c r="HH32">
        <v>0</v>
      </c>
      <c r="HI32">
        <v>0</v>
      </c>
      <c r="HJ32">
        <v>0</v>
      </c>
      <c r="HK32">
        <v>0</v>
      </c>
      <c r="HL32">
        <v>0</v>
      </c>
      <c r="HM32">
        <v>0</v>
      </c>
      <c r="HN32">
        <v>0</v>
      </c>
      <c r="HO32">
        <v>0</v>
      </c>
      <c r="HP32">
        <v>0</v>
      </c>
      <c r="HQ32">
        <v>0</v>
      </c>
      <c r="HR32">
        <v>0</v>
      </c>
      <c r="HS32">
        <v>0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0</v>
      </c>
      <c r="HZ32">
        <v>0</v>
      </c>
      <c r="IA32">
        <v>0</v>
      </c>
      <c r="IB32">
        <v>0</v>
      </c>
      <c r="IC32">
        <v>0</v>
      </c>
      <c r="ID32">
        <v>0</v>
      </c>
      <c r="IE32">
        <v>0</v>
      </c>
      <c r="IF32">
        <v>0</v>
      </c>
      <c r="IG32">
        <v>0</v>
      </c>
      <c r="IH32">
        <v>0</v>
      </c>
      <c r="II32">
        <v>0</v>
      </c>
      <c r="IJ32">
        <v>2444.2705251158518</v>
      </c>
      <c r="IK32">
        <v>162.43732774695445</v>
      </c>
    </row>
    <row r="33" spans="1:245" x14ac:dyDescent="0.25">
      <c r="A33">
        <v>30</v>
      </c>
      <c r="B33">
        <v>1.14E-3</v>
      </c>
      <c r="C33">
        <v>0.99885999999999997</v>
      </c>
      <c r="D33">
        <v>0.99773128820000001</v>
      </c>
      <c r="E33">
        <v>0.99659387453145198</v>
      </c>
      <c r="F33">
        <v>0.99543782563699545</v>
      </c>
      <c r="G33">
        <v>0.99425325462448744</v>
      </c>
      <c r="H33">
        <v>0.99302038058875308</v>
      </c>
      <c r="I33">
        <v>0.99171952389018181</v>
      </c>
      <c r="J33">
        <v>0.99034103375197446</v>
      </c>
      <c r="K33">
        <v>0.988865425611684</v>
      </c>
      <c r="L33">
        <v>0.9872931295849614</v>
      </c>
      <c r="M33">
        <v>0.98559498540207524</v>
      </c>
      <c r="N33">
        <v>0.98375192277937329</v>
      </c>
      <c r="O33">
        <v>0.9817352313376756</v>
      </c>
      <c r="P33">
        <v>0.97950669236253907</v>
      </c>
      <c r="Q33">
        <v>0.97703833549778552</v>
      </c>
      <c r="R33">
        <v>0.97433193930845663</v>
      </c>
      <c r="S33">
        <v>0.97137971353235197</v>
      </c>
      <c r="T33">
        <v>0.96822272946337185</v>
      </c>
      <c r="U33">
        <v>0.96491140772860717</v>
      </c>
      <c r="V33">
        <v>0.96139913020447509</v>
      </c>
      <c r="W33">
        <v>0.95764005960537557</v>
      </c>
      <c r="X33">
        <v>0.95356051295145661</v>
      </c>
      <c r="Y33">
        <v>0.94907877854058476</v>
      </c>
      <c r="Z33">
        <v>0.94413407810438821</v>
      </c>
      <c r="AA33">
        <v>0.93862977642903966</v>
      </c>
      <c r="AB33">
        <v>0.93250991028672237</v>
      </c>
      <c r="AC33">
        <v>0.92573988833804077</v>
      </c>
      <c r="AD33">
        <v>0.91838025622575337</v>
      </c>
      <c r="AE33">
        <v>0.91045463461452514</v>
      </c>
      <c r="AF33">
        <v>0.90187815195645638</v>
      </c>
      <c r="AG33">
        <v>0.89249861917610929</v>
      </c>
      <c r="AH33">
        <v>0.88215456017985816</v>
      </c>
      <c r="AI33">
        <v>0.87070419398872356</v>
      </c>
      <c r="AJ33">
        <v>0.85810510430170672</v>
      </c>
      <c r="AK33">
        <v>0.8443410984287073</v>
      </c>
      <c r="AL33">
        <v>0.82943847804144066</v>
      </c>
      <c r="AM33">
        <v>0.81345519856958204</v>
      </c>
      <c r="AN33">
        <v>0.79640517760756357</v>
      </c>
      <c r="AO33">
        <v>0.77829492386876764</v>
      </c>
      <c r="AP33">
        <v>0.7590788221984478</v>
      </c>
      <c r="AQ33">
        <v>0.73862923872842168</v>
      </c>
      <c r="AR33">
        <v>0.71668456404580028</v>
      </c>
      <c r="AS33">
        <v>0.69307697450613159</v>
      </c>
      <c r="AT33">
        <v>0.66790441879206885</v>
      </c>
      <c r="AU33">
        <v>0.64121495821713781</v>
      </c>
      <c r="AV33">
        <v>0.61303356080349458</v>
      </c>
      <c r="AW33">
        <v>0.5833382151181733</v>
      </c>
      <c r="AX33">
        <v>0.55203045311278098</v>
      </c>
      <c r="AY33">
        <v>0.51906319445288573</v>
      </c>
      <c r="AZ33">
        <v>0.48455587328565791</v>
      </c>
      <c r="BA33">
        <v>0.44868904754505351</v>
      </c>
      <c r="BB33">
        <v>0.41180680783685009</v>
      </c>
      <c r="BC33">
        <v>0.37440651354910737</v>
      </c>
      <c r="BD33">
        <v>0.33688349276121582</v>
      </c>
      <c r="BE33">
        <v>0.29959385894747687</v>
      </c>
      <c r="BF33">
        <v>0.2629355543666636</v>
      </c>
      <c r="BG33">
        <v>0.22739455548292167</v>
      </c>
      <c r="BH33">
        <v>0.19351504066152117</v>
      </c>
      <c r="BI33">
        <v>0.16184436910685662</v>
      </c>
      <c r="BJ33">
        <v>0.13286937170565608</v>
      </c>
      <c r="BK33">
        <v>0.10705551017068121</v>
      </c>
      <c r="BL33">
        <v>8.4652003557262753E-2</v>
      </c>
      <c r="BM33">
        <v>6.5610381877092061E-2</v>
      </c>
      <c r="BN33">
        <v>4.9768099069049408E-2</v>
      </c>
      <c r="BO33">
        <v>3.6885128944035277E-2</v>
      </c>
      <c r="BP33">
        <v>2.6700407140008254E-2</v>
      </c>
      <c r="BQ33">
        <v>1.8878522868342833E-2</v>
      </c>
      <c r="BR33">
        <v>1.300994524948978E-2</v>
      </c>
      <c r="BS33">
        <v>8.7173138144206273E-3</v>
      </c>
      <c r="BT33">
        <v>5.6634644389527934E-3</v>
      </c>
      <c r="BU33">
        <v>3.5693418280056087E-3</v>
      </c>
      <c r="BV33">
        <v>2.1881493142405584E-3</v>
      </c>
      <c r="BW33">
        <v>1.3014018046445721E-3</v>
      </c>
      <c r="BX33">
        <v>7.4869645821202234E-4</v>
      </c>
      <c r="BY33">
        <v>4.1526449054729819E-4</v>
      </c>
      <c r="BZ33">
        <v>2.2121554675945122E-4</v>
      </c>
      <c r="CA33">
        <v>1.1269383598566725E-4</v>
      </c>
      <c r="CB33">
        <v>5.4624956178972633E-5</v>
      </c>
      <c r="CC33">
        <v>2.5046088657620742E-5</v>
      </c>
      <c r="CD33">
        <v>1.0788101767496984E-5</v>
      </c>
      <c r="CE33">
        <v>4.3292652392965395E-6</v>
      </c>
      <c r="CF33">
        <v>1.6023476503684351E-6</v>
      </c>
      <c r="CG33">
        <v>5.4019946336871057E-7</v>
      </c>
      <c r="CH33">
        <v>1.6325908181929174E-7</v>
      </c>
      <c r="CI33">
        <v>4.3315899588294484E-8</v>
      </c>
      <c r="CJ33">
        <v>9.8041207128145729E-9</v>
      </c>
      <c r="CK33">
        <v>1.8159192384275158E-9</v>
      </c>
      <c r="CL33">
        <v>2.5758814397094316E-10</v>
      </c>
      <c r="CM33">
        <v>2.477740356856505E-11</v>
      </c>
      <c r="CN33">
        <v>1.1974919144687513E-12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46.823534800321596</v>
      </c>
      <c r="DT33">
        <v>0.99885999999999997</v>
      </c>
      <c r="DU33">
        <v>1.9954625764</v>
      </c>
      <c r="DV33">
        <v>2.989781623594356</v>
      </c>
      <c r="DW33">
        <v>3.9817513025479818</v>
      </c>
      <c r="DX33">
        <v>4.9712662731224375</v>
      </c>
      <c r="DY33">
        <v>5.9581222835325187</v>
      </c>
      <c r="DZ33">
        <v>6.9420366672312728</v>
      </c>
      <c r="EA33">
        <v>7.9227282700157957</v>
      </c>
      <c r="EB33">
        <v>8.8997888305051553</v>
      </c>
      <c r="EC33">
        <v>9.8729312958496145</v>
      </c>
      <c r="ED33">
        <v>10.841544839422827</v>
      </c>
      <c r="EE33">
        <v>11.80502307335248</v>
      </c>
      <c r="EF33">
        <v>12.762558007389783</v>
      </c>
      <c r="EG33">
        <v>13.713093693075546</v>
      </c>
      <c r="EH33">
        <v>14.655575032466782</v>
      </c>
      <c r="EI33">
        <v>15.589311028935306</v>
      </c>
      <c r="EJ33">
        <v>16.513455130049984</v>
      </c>
      <c r="EK33">
        <v>17.428009130340694</v>
      </c>
      <c r="EL33">
        <v>18.333316746843536</v>
      </c>
      <c r="EM33">
        <v>19.227982604089501</v>
      </c>
      <c r="EN33">
        <v>20.110441251712889</v>
      </c>
      <c r="EO33">
        <v>20.978331284932047</v>
      </c>
      <c r="EP33">
        <v>21.828811906433451</v>
      </c>
      <c r="EQ33">
        <v>22.659217874505316</v>
      </c>
      <c r="ER33">
        <v>23.465744410725993</v>
      </c>
      <c r="ES33">
        <v>24.24525766745478</v>
      </c>
      <c r="ET33">
        <v>24.994976985127099</v>
      </c>
      <c r="EU33">
        <v>25.714647174321094</v>
      </c>
      <c r="EV33">
        <v>26.403184403821228</v>
      </c>
      <c r="EW33">
        <v>27.056344558693691</v>
      </c>
      <c r="EX33">
        <v>27.667457194459388</v>
      </c>
      <c r="EY33">
        <v>28.228945925755461</v>
      </c>
      <c r="EZ33">
        <v>28.733238401627876</v>
      </c>
      <c r="FA33">
        <v>29.175573546258029</v>
      </c>
      <c r="FB33">
        <v>29.551938445004755</v>
      </c>
      <c r="FC33">
        <v>29.859785209491864</v>
      </c>
      <c r="FD33">
        <v>30.097842347074536</v>
      </c>
      <c r="FE33">
        <v>30.263396749087416</v>
      </c>
      <c r="FF33">
        <v>30.353502030881938</v>
      </c>
      <c r="FG33">
        <v>30.363152887937911</v>
      </c>
      <c r="FH33">
        <v>30.28379878786529</v>
      </c>
      <c r="FI33">
        <v>30.100751689923612</v>
      </c>
      <c r="FJ33">
        <v>29.802309903763657</v>
      </c>
      <c r="FK33">
        <v>29.38779442685103</v>
      </c>
      <c r="FL33">
        <v>28.854673119771203</v>
      </c>
      <c r="FM33">
        <v>28.19954379696075</v>
      </c>
      <c r="FN33">
        <v>27.416896110554145</v>
      </c>
      <c r="FO33">
        <v>26.497461749413489</v>
      </c>
      <c r="FP33">
        <v>25.4340965281914</v>
      </c>
      <c r="FQ33">
        <v>24.227793664282895</v>
      </c>
      <c r="FR33">
        <v>22.883141424797728</v>
      </c>
      <c r="FS33">
        <v>21.413954007516203</v>
      </c>
      <c r="FT33">
        <v>19.84354521810269</v>
      </c>
      <c r="FU33">
        <v>18.191708609105653</v>
      </c>
      <c r="FV33">
        <v>16.477662242111229</v>
      </c>
      <c r="FW33">
        <v>14.724391044533162</v>
      </c>
      <c r="FX33">
        <v>12.961489662526535</v>
      </c>
      <c r="FY33">
        <v>11.223872358368228</v>
      </c>
      <c r="FZ33">
        <v>9.5488177773045404</v>
      </c>
      <c r="GA33">
        <v>7.9721623023393642</v>
      </c>
      <c r="GB33">
        <v>6.5303861204115536</v>
      </c>
      <c r="GC33">
        <v>5.2484242205502909</v>
      </c>
      <c r="GD33">
        <v>4.1334540582567998</v>
      </c>
      <c r="GE33">
        <v>3.1851583404191621</v>
      </c>
      <c r="GF33">
        <v>2.397533381362293</v>
      </c>
      <c r="GG33">
        <v>1.7622268712405447</v>
      </c>
      <c r="GH33">
        <v>1.2648610321789699</v>
      </c>
      <c r="GI33">
        <v>0.88467627696530504</v>
      </c>
      <c r="GJ33">
        <v>0.60149465319502327</v>
      </c>
      <c r="GK33">
        <v>0.39644251072669556</v>
      </c>
      <c r="GL33">
        <v>0.25342326978839824</v>
      </c>
      <c r="GM33">
        <v>0.1575467506253202</v>
      </c>
      <c r="GN33">
        <v>9.5002331739053758E-2</v>
      </c>
      <c r="GO33">
        <v>5.5403537907689655E-2</v>
      </c>
      <c r="GP33">
        <v>3.1144836791047365E-2</v>
      </c>
      <c r="GQ33">
        <v>1.6812381553718291E-2</v>
      </c>
      <c r="GR33">
        <v>8.6774253708963786E-3</v>
      </c>
      <c r="GS33">
        <v>4.260746581959865E-3</v>
      </c>
      <c r="GT33">
        <v>1.9786410039520385E-3</v>
      </c>
      <c r="GU33">
        <v>8.630481413997587E-4</v>
      </c>
      <c r="GV33">
        <v>3.5067048438301967E-4</v>
      </c>
      <c r="GW33">
        <v>1.3139250733021167E-4</v>
      </c>
      <c r="GX33">
        <v>4.4836555459602978E-5</v>
      </c>
      <c r="GY33">
        <v>1.3713762872820506E-5</v>
      </c>
      <c r="GZ33">
        <v>3.6818514650050312E-6</v>
      </c>
      <c r="HA33">
        <v>8.4315438130205326E-7</v>
      </c>
      <c r="HB33">
        <v>1.5798497374319388E-7</v>
      </c>
      <c r="HC33">
        <v>2.2667756669442997E-8</v>
      </c>
      <c r="HD33">
        <v>2.2051889176022897E-9</v>
      </c>
      <c r="HE33">
        <v>1.0777427230218762E-10</v>
      </c>
      <c r="HF33">
        <v>0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v>0</v>
      </c>
      <c r="HP33">
        <v>0</v>
      </c>
      <c r="HQ33">
        <v>0</v>
      </c>
      <c r="HR33">
        <v>0</v>
      </c>
      <c r="HS33">
        <v>0</v>
      </c>
      <c r="HT33">
        <v>0</v>
      </c>
      <c r="HU33">
        <v>0</v>
      </c>
      <c r="HV33">
        <v>0</v>
      </c>
      <c r="HW33">
        <v>0</v>
      </c>
      <c r="HX33">
        <v>0</v>
      </c>
      <c r="HY33">
        <v>0</v>
      </c>
      <c r="HZ33">
        <v>0</v>
      </c>
      <c r="IA33">
        <v>0</v>
      </c>
      <c r="IB33">
        <v>0</v>
      </c>
      <c r="IC33">
        <v>0</v>
      </c>
      <c r="ID33">
        <v>0</v>
      </c>
      <c r="IE33">
        <v>0</v>
      </c>
      <c r="IF33">
        <v>0</v>
      </c>
      <c r="IG33">
        <v>0</v>
      </c>
      <c r="IH33">
        <v>0</v>
      </c>
      <c r="II33">
        <v>0</v>
      </c>
      <c r="IJ33">
        <v>2352.4376028885704</v>
      </c>
      <c r="IK33">
        <v>159.99419169164275</v>
      </c>
    </row>
    <row r="34" spans="1:245" x14ac:dyDescent="0.25">
      <c r="A34">
        <v>31</v>
      </c>
      <c r="B34">
        <v>1.1299999999999999E-3</v>
      </c>
      <c r="C34">
        <v>0.99887000000000004</v>
      </c>
      <c r="D34">
        <v>0.99773128820000001</v>
      </c>
      <c r="E34">
        <v>0.996573919905688</v>
      </c>
      <c r="F34">
        <v>0.99538799694100022</v>
      </c>
      <c r="G34">
        <v>0.99415371582479339</v>
      </c>
      <c r="H34">
        <v>0.99285137445706284</v>
      </c>
      <c r="I34">
        <v>0.99147131104656749</v>
      </c>
      <c r="J34">
        <v>0.98999401879310811</v>
      </c>
      <c r="K34">
        <v>0.98841992830322711</v>
      </c>
      <c r="L34">
        <v>0.9867198460265455</v>
      </c>
      <c r="M34">
        <v>0.98487467991447586</v>
      </c>
      <c r="N34">
        <v>0.98285568682065116</v>
      </c>
      <c r="O34">
        <v>0.98062460441156829</v>
      </c>
      <c r="P34">
        <v>0.97815343040845115</v>
      </c>
      <c r="Q34">
        <v>0.9754439454062197</v>
      </c>
      <c r="R34">
        <v>0.97248835025163893</v>
      </c>
      <c r="S34">
        <v>0.96932776311332114</v>
      </c>
      <c r="T34">
        <v>0.96601266216347359</v>
      </c>
      <c r="U34">
        <v>0.9624963760731986</v>
      </c>
      <c r="V34">
        <v>0.95873301524275245</v>
      </c>
      <c r="W34">
        <v>0.95464881259781831</v>
      </c>
      <c r="X34">
        <v>0.95016196317860857</v>
      </c>
      <c r="Y34">
        <v>0.94521161935044795</v>
      </c>
      <c r="Z34">
        <v>0.9397010356096348</v>
      </c>
      <c r="AA34">
        <v>0.93357418485746002</v>
      </c>
      <c r="AB34">
        <v>0.92679643627539487</v>
      </c>
      <c r="AC34">
        <v>0.91942840460700548</v>
      </c>
      <c r="AD34">
        <v>0.91149373747524698</v>
      </c>
      <c r="AE34">
        <v>0.90290746646823017</v>
      </c>
      <c r="AF34">
        <v>0.89351722881696061</v>
      </c>
      <c r="AG34">
        <v>0.88316136413497204</v>
      </c>
      <c r="AH34">
        <v>0.87169792962850012</v>
      </c>
      <c r="AI34">
        <v>0.85908446058677579</v>
      </c>
      <c r="AJ34">
        <v>0.84530474583896387</v>
      </c>
      <c r="AK34">
        <v>0.83038511707490625</v>
      </c>
      <c r="AL34">
        <v>0.81438359586887277</v>
      </c>
      <c r="AM34">
        <v>0.7973141156994612</v>
      </c>
      <c r="AN34">
        <v>0.77918319270845549</v>
      </c>
      <c r="AO34">
        <v>0.75994515968048371</v>
      </c>
      <c r="AP34">
        <v>0.73947223707869147</v>
      </c>
      <c r="AQ34">
        <v>0.71750251691508349</v>
      </c>
      <c r="AR34">
        <v>0.69386798400790062</v>
      </c>
      <c r="AS34">
        <v>0.66866669882873364</v>
      </c>
      <c r="AT34">
        <v>0.64194677754353746</v>
      </c>
      <c r="AU34">
        <v>0.61373321667049896</v>
      </c>
      <c r="AV34">
        <v>0.58400397965497997</v>
      </c>
      <c r="AW34">
        <v>0.55266048606689722</v>
      </c>
      <c r="AX34">
        <v>0.51965560183898207</v>
      </c>
      <c r="AY34">
        <v>0.48510889742872654</v>
      </c>
      <c r="AZ34">
        <v>0.44920113684105223</v>
      </c>
      <c r="BA34">
        <v>0.41227680339271772</v>
      </c>
      <c r="BB34">
        <v>0.37483382410859106</v>
      </c>
      <c r="BC34">
        <v>0.33726797825642807</v>
      </c>
      <c r="BD34">
        <v>0.29993578574322405</v>
      </c>
      <c r="BE34">
        <v>0.26323564299968316</v>
      </c>
      <c r="BF34">
        <v>0.22765408113541599</v>
      </c>
      <c r="BG34">
        <v>0.19373589958705037</v>
      </c>
      <c r="BH34">
        <v>0.1620290822606337</v>
      </c>
      <c r="BI34">
        <v>0.13302101566351243</v>
      </c>
      <c r="BJ34">
        <v>0.10717769274040524</v>
      </c>
      <c r="BK34">
        <v>8.4748616980620625E-2</v>
      </c>
      <c r="BL34">
        <v>6.5685263076999817E-2</v>
      </c>
      <c r="BM34">
        <v>4.9824899454427439E-2</v>
      </c>
      <c r="BN34">
        <v>3.6927225981654349E-2</v>
      </c>
      <c r="BO34">
        <v>2.6730880343599949E-2</v>
      </c>
      <c r="BP34">
        <v>1.8900068946942343E-2</v>
      </c>
      <c r="BQ34">
        <v>1.3024793514095846E-2</v>
      </c>
      <c r="BR34">
        <v>8.7272628941199217E-3</v>
      </c>
      <c r="BS34">
        <v>5.669928157051831E-3</v>
      </c>
      <c r="BT34">
        <v>3.573415521700346E-3</v>
      </c>
      <c r="BU34">
        <v>2.1906466514231802E-3</v>
      </c>
      <c r="BV34">
        <v>1.3028870959339365E-3</v>
      </c>
      <c r="BW34">
        <v>7.4955094629079375E-4</v>
      </c>
      <c r="BX34">
        <v>4.1573843236018874E-4</v>
      </c>
      <c r="BY34">
        <v>2.2146802030259614E-4</v>
      </c>
      <c r="BZ34">
        <v>1.1282245358275156E-4</v>
      </c>
      <c r="CA34">
        <v>5.4687299700631337E-5</v>
      </c>
      <c r="CB34">
        <v>2.5074673785736471E-5</v>
      </c>
      <c r="CC34">
        <v>1.0800414239730272E-5</v>
      </c>
      <c r="CD34">
        <v>4.3342062344037581E-6</v>
      </c>
      <c r="CE34">
        <v>1.604176411477519E-6</v>
      </c>
      <c r="CF34">
        <v>5.4081599360141602E-7</v>
      </c>
      <c r="CG34">
        <v>1.6344540958621998E-7</v>
      </c>
      <c r="CH34">
        <v>4.3365336071415888E-8</v>
      </c>
      <c r="CI34">
        <v>9.8153101664042713E-9</v>
      </c>
      <c r="CJ34">
        <v>1.8179917490213996E-9</v>
      </c>
      <c r="CK34">
        <v>2.5788212959868559E-10</v>
      </c>
      <c r="CL34">
        <v>2.4805682046097594E-11</v>
      </c>
      <c r="CM34">
        <v>1.198858613287899E-12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45.876974551310084</v>
      </c>
      <c r="DT34">
        <v>0.99887000000000004</v>
      </c>
      <c r="DU34">
        <v>1.9954625764</v>
      </c>
      <c r="DV34">
        <v>2.9897217597170638</v>
      </c>
      <c r="DW34">
        <v>3.9815519877640009</v>
      </c>
      <c r="DX34">
        <v>4.9707685791239671</v>
      </c>
      <c r="DY34">
        <v>5.9571082467423775</v>
      </c>
      <c r="DZ34">
        <v>6.9402991773259721</v>
      </c>
      <c r="EA34">
        <v>7.9199521503448649</v>
      </c>
      <c r="EB34">
        <v>8.8957793547290436</v>
      </c>
      <c r="EC34">
        <v>9.8671984602654543</v>
      </c>
      <c r="ED34">
        <v>10.833621479059234</v>
      </c>
      <c r="EE34">
        <v>11.794268241847814</v>
      </c>
      <c r="EF34">
        <v>12.748119857350387</v>
      </c>
      <c r="EG34">
        <v>13.694148025718317</v>
      </c>
      <c r="EH34">
        <v>14.631659181093296</v>
      </c>
      <c r="EI34">
        <v>15.559813604026223</v>
      </c>
      <c r="EJ34">
        <v>16.47857197292646</v>
      </c>
      <c r="EK34">
        <v>17.388227918942526</v>
      </c>
      <c r="EL34">
        <v>18.287431145390773</v>
      </c>
      <c r="EM34">
        <v>19.174660304855049</v>
      </c>
      <c r="EN34">
        <v>20.047625064554186</v>
      </c>
      <c r="EO34">
        <v>20.90356318992939</v>
      </c>
      <c r="EP34">
        <v>21.739867245060303</v>
      </c>
      <c r="EQ34">
        <v>22.552824854631236</v>
      </c>
      <c r="ER34">
        <v>23.339354621436499</v>
      </c>
      <c r="ES34">
        <v>24.096707343160269</v>
      </c>
      <c r="ET34">
        <v>24.824566924389149</v>
      </c>
      <c r="EU34">
        <v>25.521824649306915</v>
      </c>
      <c r="EV34">
        <v>26.184316527578673</v>
      </c>
      <c r="EW34">
        <v>26.805516864508817</v>
      </c>
      <c r="EX34">
        <v>27.378002288184135</v>
      </c>
      <c r="EY34">
        <v>27.894333748112004</v>
      </c>
      <c r="EZ34">
        <v>28.3497871993636</v>
      </c>
      <c r="FA34">
        <v>28.740361358524773</v>
      </c>
      <c r="FB34">
        <v>29.06347909762172</v>
      </c>
      <c r="FC34">
        <v>29.31780945127942</v>
      </c>
      <c r="FD34">
        <v>29.500622280880066</v>
      </c>
      <c r="FE34">
        <v>29.60896132292131</v>
      </c>
      <c r="FF34">
        <v>29.637861227538863</v>
      </c>
      <c r="FG34">
        <v>29.578889483147659</v>
      </c>
      <c r="FH34">
        <v>29.417603193518424</v>
      </c>
      <c r="FI34">
        <v>29.142455328331828</v>
      </c>
      <c r="FJ34">
        <v>28.752668049635545</v>
      </c>
      <c r="FK34">
        <v>28.245658211915647</v>
      </c>
      <c r="FL34">
        <v>27.617994750172453</v>
      </c>
      <c r="FM34">
        <v>26.86418306412908</v>
      </c>
      <c r="FN34">
        <v>25.97504284514417</v>
      </c>
      <c r="FO34">
        <v>24.943468888271141</v>
      </c>
      <c r="FP34">
        <v>23.770335974007601</v>
      </c>
      <c r="FQ34">
        <v>22.460056842052612</v>
      </c>
      <c r="FR34">
        <v>21.026116973028603</v>
      </c>
      <c r="FS34">
        <v>19.491358853646734</v>
      </c>
      <c r="FT34">
        <v>17.875202847590689</v>
      </c>
      <c r="FU34">
        <v>16.196532430134098</v>
      </c>
      <c r="FV34">
        <v>14.477960364982573</v>
      </c>
      <c r="FW34">
        <v>12.748628543583296</v>
      </c>
      <c r="FX34">
        <v>11.042946276461871</v>
      </c>
      <c r="FY34">
        <v>9.3976867711167547</v>
      </c>
      <c r="FZ34">
        <v>7.8482399241472338</v>
      </c>
      <c r="GA34">
        <v>6.4306615644243141</v>
      </c>
      <c r="GB34">
        <v>5.1696656358178581</v>
      </c>
      <c r="GC34">
        <v>4.0724863107739884</v>
      </c>
      <c r="GD34">
        <v>3.1389686656289286</v>
      </c>
      <c r="GE34">
        <v>2.3633424628258783</v>
      </c>
      <c r="GF34">
        <v>1.7375072223339967</v>
      </c>
      <c r="GG34">
        <v>1.2474045504981945</v>
      </c>
      <c r="GH34">
        <v>0.87266116544442163</v>
      </c>
      <c r="GI34">
        <v>0.59345387680015471</v>
      </c>
      <c r="GJ34">
        <v>0.39122504283657633</v>
      </c>
      <c r="GK34">
        <v>0.25013908651902422</v>
      </c>
      <c r="GL34">
        <v>0.15553591225104579</v>
      </c>
      <c r="GM34">
        <v>9.3807870907243435E-2</v>
      </c>
      <c r="GN34">
        <v>5.4717219079227941E-2</v>
      </c>
      <c r="GO34">
        <v>3.0764643994653968E-2</v>
      </c>
      <c r="GP34">
        <v>1.6610101522694709E-2</v>
      </c>
      <c r="GQ34">
        <v>8.5745064722891184E-3</v>
      </c>
      <c r="GR34">
        <v>4.210922076948613E-3</v>
      </c>
      <c r="GS34">
        <v>1.9558245552874446E-3</v>
      </c>
      <c r="GT34">
        <v>8.5323272493869153E-4</v>
      </c>
      <c r="GU34">
        <v>3.4673649875230063E-4</v>
      </c>
      <c r="GV34">
        <v>1.2993828932967905E-4</v>
      </c>
      <c r="GW34">
        <v>4.4346911475316113E-5</v>
      </c>
      <c r="GX34">
        <v>1.3565968995656258E-5</v>
      </c>
      <c r="GY34">
        <v>3.6426882299989346E-6</v>
      </c>
      <c r="GZ34">
        <v>8.3430136414436308E-7</v>
      </c>
      <c r="HA34">
        <v>1.5634729041584038E-7</v>
      </c>
      <c r="HB34">
        <v>2.2435745275085647E-8</v>
      </c>
      <c r="HC34">
        <v>2.1829000200565883E-9</v>
      </c>
      <c r="HD34">
        <v>1.0669841658262302E-10</v>
      </c>
      <c r="HE34">
        <v>0</v>
      </c>
      <c r="HF34">
        <v>0</v>
      </c>
      <c r="HG34">
        <v>0</v>
      </c>
      <c r="HH34">
        <v>0</v>
      </c>
      <c r="HI34">
        <v>0</v>
      </c>
      <c r="HJ34">
        <v>0</v>
      </c>
      <c r="HK34">
        <v>0</v>
      </c>
      <c r="HL34">
        <v>0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0</v>
      </c>
      <c r="HW34">
        <v>0</v>
      </c>
      <c r="HX34">
        <v>0</v>
      </c>
      <c r="HY34">
        <v>0</v>
      </c>
      <c r="HZ34">
        <v>0</v>
      </c>
      <c r="IA34">
        <v>0</v>
      </c>
      <c r="IB34">
        <v>0</v>
      </c>
      <c r="IC34">
        <v>0</v>
      </c>
      <c r="ID34">
        <v>0</v>
      </c>
      <c r="IE34">
        <v>0</v>
      </c>
      <c r="IF34">
        <v>0</v>
      </c>
      <c r="IG34">
        <v>0</v>
      </c>
      <c r="IH34">
        <v>0</v>
      </c>
      <c r="II34">
        <v>0</v>
      </c>
      <c r="IJ34">
        <v>2262.3684933703712</v>
      </c>
      <c r="IK34">
        <v>157.67169938881807</v>
      </c>
    </row>
    <row r="35" spans="1:245" x14ac:dyDescent="0.25">
      <c r="A35">
        <v>32</v>
      </c>
      <c r="B35">
        <v>1.14E-3</v>
      </c>
      <c r="C35">
        <v>0.99885999999999997</v>
      </c>
      <c r="D35">
        <v>0.99770132239999987</v>
      </c>
      <c r="E35">
        <v>0.99651405782634384</v>
      </c>
      <c r="F35">
        <v>0.99527838039463912</v>
      </c>
      <c r="G35">
        <v>0.99397456571632214</v>
      </c>
      <c r="H35">
        <v>0.99259294106997642</v>
      </c>
      <c r="I35">
        <v>0.99111397758778219</v>
      </c>
      <c r="J35">
        <v>0.98953810636341766</v>
      </c>
      <c r="K35">
        <v>0.98783610082047257</v>
      </c>
      <c r="L35">
        <v>0.98598884731193825</v>
      </c>
      <c r="M35">
        <v>0.98396757017494874</v>
      </c>
      <c r="N35">
        <v>0.98173396379065159</v>
      </c>
      <c r="O35">
        <v>0.97925999420189913</v>
      </c>
      <c r="P35">
        <v>0.97654744401795979</v>
      </c>
      <c r="Q35">
        <v>0.97358850526258545</v>
      </c>
      <c r="R35">
        <v>0.97042434262048205</v>
      </c>
      <c r="S35">
        <v>0.96710549136872004</v>
      </c>
      <c r="T35">
        <v>0.96358522738013797</v>
      </c>
      <c r="U35">
        <v>0.95981760914108161</v>
      </c>
      <c r="V35">
        <v>0.95572878612614054</v>
      </c>
      <c r="W35">
        <v>0.95123686083134762</v>
      </c>
      <c r="X35">
        <v>0.94628091678641624</v>
      </c>
      <c r="Y35">
        <v>0.94076409904155145</v>
      </c>
      <c r="Z35">
        <v>0.93463031711580058</v>
      </c>
      <c r="AA35">
        <v>0.92784490101353978</v>
      </c>
      <c r="AB35">
        <v>0.92046853405048212</v>
      </c>
      <c r="AC35">
        <v>0.91252489060162645</v>
      </c>
      <c r="AD35">
        <v>0.90392890613215915</v>
      </c>
      <c r="AE35">
        <v>0.89452804550838472</v>
      </c>
      <c r="AF35">
        <v>0.88416046546094251</v>
      </c>
      <c r="AG35">
        <v>0.87268406261925946</v>
      </c>
      <c r="AH35">
        <v>0.86005632423315881</v>
      </c>
      <c r="AI35">
        <v>0.84626102079245891</v>
      </c>
      <c r="AJ35">
        <v>0.83132451377547201</v>
      </c>
      <c r="AK35">
        <v>0.81530489039501863</v>
      </c>
      <c r="AL35">
        <v>0.7982160998923391</v>
      </c>
      <c r="AM35">
        <v>0.78006466578078737</v>
      </c>
      <c r="AN35">
        <v>0.76080486918265977</v>
      </c>
      <c r="AO35">
        <v>0.74030878600687899</v>
      </c>
      <c r="AP35">
        <v>0.71831421197461465</v>
      </c>
      <c r="AQ35">
        <v>0.69465294183217086</v>
      </c>
      <c r="AR35">
        <v>0.66942314698482641</v>
      </c>
      <c r="AS35">
        <v>0.64267299803131273</v>
      </c>
      <c r="AT35">
        <v>0.61442751976783649</v>
      </c>
      <c r="AU35">
        <v>0.58466465071028251</v>
      </c>
      <c r="AV35">
        <v>0.55328569890666168</v>
      </c>
      <c r="AW35">
        <v>0.52024347696795581</v>
      </c>
      <c r="AX35">
        <v>0.48565769061912611</v>
      </c>
      <c r="AY35">
        <v>0.44970930835949841</v>
      </c>
      <c r="AZ35">
        <v>0.41274320321234759</v>
      </c>
      <c r="BA35">
        <v>0.37525786549660217</v>
      </c>
      <c r="BB35">
        <v>0.33764952221653272</v>
      </c>
      <c r="BC35">
        <v>0.30027509660238472</v>
      </c>
      <c r="BD35">
        <v>0.26353343578211691</v>
      </c>
      <c r="BE35">
        <v>0.22791162126744816</v>
      </c>
      <c r="BF35">
        <v>0.19395506881481106</v>
      </c>
      <c r="BG35">
        <v>0.16221238225257908</v>
      </c>
      <c r="BH35">
        <v>0.13317149945789986</v>
      </c>
      <c r="BI35">
        <v>0.10729894054321908</v>
      </c>
      <c r="BJ35">
        <v>8.4844491255739618E-2</v>
      </c>
      <c r="BK35">
        <v>6.5759571392673549E-2</v>
      </c>
      <c r="BL35">
        <v>4.9881265284198596E-2</v>
      </c>
      <c r="BM35">
        <v>3.6969000952730945E-2</v>
      </c>
      <c r="BN35">
        <v>2.6761120409662876E-2</v>
      </c>
      <c r="BO35">
        <v>1.8921450185652135E-2</v>
      </c>
      <c r="BP35">
        <v>1.3039528180940313E-2</v>
      </c>
      <c r="BQ35">
        <v>8.737135857639057E-3</v>
      </c>
      <c r="BR35">
        <v>5.6763424239909431E-3</v>
      </c>
      <c r="BS35">
        <v>3.577458049296052E-3</v>
      </c>
      <c r="BT35">
        <v>2.193124882540452E-3</v>
      </c>
      <c r="BU35">
        <v>1.3043610238909339E-3</v>
      </c>
      <c r="BV35">
        <v>7.5039889704445434E-4</v>
      </c>
      <c r="BW35">
        <v>4.162087482457066E-4</v>
      </c>
      <c r="BX35">
        <v>2.2171856227797037E-4</v>
      </c>
      <c r="BY35">
        <v>1.1295008718126646E-4</v>
      </c>
      <c r="BZ35">
        <v>5.4749166258503486E-5</v>
      </c>
      <c r="CA35">
        <v>2.5103040221186431E-5</v>
      </c>
      <c r="CB35">
        <v>1.0812632514471633E-5</v>
      </c>
      <c r="CC35">
        <v>4.3391094280574665E-6</v>
      </c>
      <c r="CD35">
        <v>1.6059911815126295E-6</v>
      </c>
      <c r="CE35">
        <v>5.4142780702335279E-7</v>
      </c>
      <c r="CF35">
        <v>1.636303118385977E-7</v>
      </c>
      <c r="CG35">
        <v>4.3414394337016742E-8</v>
      </c>
      <c r="CH35">
        <v>9.8264140142403686E-9</v>
      </c>
      <c r="CI35">
        <v>1.8200484037176016E-9</v>
      </c>
      <c r="CJ35">
        <v>2.5817386606734185E-10</v>
      </c>
      <c r="CK35">
        <v>2.4833744177017642E-11</v>
      </c>
      <c r="CL35">
        <v>1.2002148560752649E-12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44.928874179132485</v>
      </c>
      <c r="DT35">
        <v>0.99885999999999997</v>
      </c>
      <c r="DU35">
        <v>1.9954026447999997</v>
      </c>
      <c r="DV35">
        <v>2.9895421734790313</v>
      </c>
      <c r="DW35">
        <v>3.9811135215785565</v>
      </c>
      <c r="DX35">
        <v>4.9698728285816109</v>
      </c>
      <c r="DY35">
        <v>5.9555576464198587</v>
      </c>
      <c r="DZ35">
        <v>6.9377978431144758</v>
      </c>
      <c r="EA35">
        <v>7.9163048509073413</v>
      </c>
      <c r="EB35">
        <v>8.890524907384254</v>
      </c>
      <c r="EC35">
        <v>9.8598884731193834</v>
      </c>
      <c r="ED35">
        <v>10.823643271924436</v>
      </c>
      <c r="EE35">
        <v>11.780807565487819</v>
      </c>
      <c r="EF35">
        <v>12.730379924624689</v>
      </c>
      <c r="EG35">
        <v>13.671664216251436</v>
      </c>
      <c r="EH35">
        <v>14.603827578938782</v>
      </c>
      <c r="EI35">
        <v>15.526789481927713</v>
      </c>
      <c r="EJ35">
        <v>16.440793353268241</v>
      </c>
      <c r="EK35">
        <v>17.344534092842483</v>
      </c>
      <c r="EL35">
        <v>18.236534573680551</v>
      </c>
      <c r="EM35">
        <v>19.114575722522812</v>
      </c>
      <c r="EN35">
        <v>19.9759740774583</v>
      </c>
      <c r="EO35">
        <v>20.818180169301158</v>
      </c>
      <c r="EP35">
        <v>21.637574277955682</v>
      </c>
      <c r="EQ35">
        <v>22.431127610779214</v>
      </c>
      <c r="ER35">
        <v>23.196122525338495</v>
      </c>
      <c r="ES35">
        <v>23.932181885312534</v>
      </c>
      <c r="ET35">
        <v>24.638172046243913</v>
      </c>
      <c r="EU35">
        <v>25.310009371700456</v>
      </c>
      <c r="EV35">
        <v>25.941313319743156</v>
      </c>
      <c r="EW35">
        <v>26.524813963828276</v>
      </c>
      <c r="EX35">
        <v>27.053205941197042</v>
      </c>
      <c r="EY35">
        <v>27.521802375461082</v>
      </c>
      <c r="EZ35">
        <v>27.926613686151143</v>
      </c>
      <c r="FA35">
        <v>28.265033468366049</v>
      </c>
      <c r="FB35">
        <v>28.535671163825651</v>
      </c>
      <c r="FC35">
        <v>28.735779596124207</v>
      </c>
      <c r="FD35">
        <v>28.862392633889133</v>
      </c>
      <c r="FE35">
        <v>28.910585028941071</v>
      </c>
      <c r="FF35">
        <v>28.872042654268281</v>
      </c>
      <c r="FG35">
        <v>28.732568478984586</v>
      </c>
      <c r="FH35">
        <v>28.480770615119006</v>
      </c>
      <c r="FI35">
        <v>28.115772173362711</v>
      </c>
      <c r="FJ35">
        <v>27.634938915346446</v>
      </c>
      <c r="FK35">
        <v>27.034810869784806</v>
      </c>
      <c r="FL35">
        <v>26.309909281962714</v>
      </c>
      <c r="FM35">
        <v>25.451142149706438</v>
      </c>
      <c r="FN35">
        <v>24.451443417493923</v>
      </c>
      <c r="FO35">
        <v>23.311569149718053</v>
      </c>
      <c r="FP35">
        <v>22.035756109615424</v>
      </c>
      <c r="FQ35">
        <v>20.63716016061738</v>
      </c>
      <c r="FR35">
        <v>19.138151140326709</v>
      </c>
      <c r="FS35">
        <v>17.557775155259701</v>
      </c>
      <c r="FT35">
        <v>15.91458011992639</v>
      </c>
      <c r="FU35">
        <v>14.230805532234314</v>
      </c>
      <c r="FV35">
        <v>12.535139169709648</v>
      </c>
      <c r="FW35">
        <v>10.861483853629419</v>
      </c>
      <c r="FX35">
        <v>9.2461057883970081</v>
      </c>
      <c r="FY35">
        <v>7.7239469685581916</v>
      </c>
      <c r="FZ35">
        <v>6.3306374920499255</v>
      </c>
      <c r="GA35">
        <v>5.0906694753443773</v>
      </c>
      <c r="GB35">
        <v>4.0113338549530866</v>
      </c>
      <c r="GC35">
        <v>3.0926384476203128</v>
      </c>
      <c r="GD35">
        <v>2.3290470600220496</v>
      </c>
      <c r="GE35">
        <v>1.7127117062184241</v>
      </c>
      <c r="GF35">
        <v>1.2298942620673887</v>
      </c>
      <c r="GG35">
        <v>0.86060885994206071</v>
      </c>
      <c r="GH35">
        <v>0.58538810246181683</v>
      </c>
      <c r="GI35">
        <v>0.38599128483138412</v>
      </c>
      <c r="GJ35">
        <v>0.24684460540142758</v>
      </c>
      <c r="GK35">
        <v>0.15351874177783165</v>
      </c>
      <c r="GL35">
        <v>9.2609632696256314E-2</v>
      </c>
      <c r="GM35">
        <v>5.4028720587200714E-2</v>
      </c>
      <c r="GN35">
        <v>3.0383238621936582E-2</v>
      </c>
      <c r="GO35">
        <v>1.6407173608569806E-2</v>
      </c>
      <c r="GP35">
        <v>8.4712565385949845E-3</v>
      </c>
      <c r="GQ35">
        <v>4.1609366356462653E-3</v>
      </c>
      <c r="GR35">
        <v>1.9329340970313553E-3</v>
      </c>
      <c r="GS35">
        <v>8.4338533612878745E-4</v>
      </c>
      <c r="GT35">
        <v>3.4278964481653987E-4</v>
      </c>
      <c r="GU35">
        <v>1.2847929452101036E-4</v>
      </c>
      <c r="GV35">
        <v>4.3855652368891573E-5</v>
      </c>
      <c r="GW35">
        <v>1.3417685570765011E-5</v>
      </c>
      <c r="GX35">
        <v>3.6033947299723895E-6</v>
      </c>
      <c r="GY35">
        <v>8.2541877719619094E-7</v>
      </c>
      <c r="GZ35">
        <v>1.5470411431599615E-7</v>
      </c>
      <c r="HA35">
        <v>2.2202952481791399E-8</v>
      </c>
      <c r="HB35">
        <v>2.1605357434005351E-9</v>
      </c>
      <c r="HC35">
        <v>1.0561890733462332E-10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v>0</v>
      </c>
      <c r="HP35">
        <v>0</v>
      </c>
      <c r="HQ35">
        <v>0</v>
      </c>
      <c r="HR35">
        <v>0</v>
      </c>
      <c r="HS35">
        <v>0</v>
      </c>
      <c r="HT35">
        <v>0</v>
      </c>
      <c r="HU35">
        <v>0</v>
      </c>
      <c r="HV35">
        <v>0</v>
      </c>
      <c r="HW35">
        <v>0</v>
      </c>
      <c r="HX35">
        <v>0</v>
      </c>
      <c r="HY35">
        <v>0</v>
      </c>
      <c r="HZ35">
        <v>0</v>
      </c>
      <c r="IA35">
        <v>0</v>
      </c>
      <c r="IB35">
        <v>0</v>
      </c>
      <c r="IC35">
        <v>0</v>
      </c>
      <c r="ID35">
        <v>0</v>
      </c>
      <c r="IE35">
        <v>0</v>
      </c>
      <c r="IF35">
        <v>0</v>
      </c>
      <c r="IG35">
        <v>0</v>
      </c>
      <c r="IH35">
        <v>0</v>
      </c>
      <c r="II35">
        <v>0</v>
      </c>
      <c r="IJ35">
        <v>2174.0701134960013</v>
      </c>
      <c r="IK35">
        <v>155.4663784916836</v>
      </c>
    </row>
    <row r="36" spans="1:245" x14ac:dyDescent="0.25">
      <c r="A36">
        <v>33</v>
      </c>
      <c r="B36">
        <v>1.16E-3</v>
      </c>
      <c r="C36">
        <v>0.99883999999999995</v>
      </c>
      <c r="D36">
        <v>0.9976513803999999</v>
      </c>
      <c r="E36">
        <v>0.99641429268830384</v>
      </c>
      <c r="F36">
        <v>0.99510898996488217</v>
      </c>
      <c r="G36">
        <v>0.99372578846883097</v>
      </c>
      <c r="H36">
        <v>0.9922451370440124</v>
      </c>
      <c r="I36">
        <v>0.99066746727611243</v>
      </c>
      <c r="J36">
        <v>0.98896351923239745</v>
      </c>
      <c r="K36">
        <v>0.98711415745143283</v>
      </c>
      <c r="L36">
        <v>0.98509057342865736</v>
      </c>
      <c r="M36">
        <v>0.98285441782697436</v>
      </c>
      <c r="N36">
        <v>0.98037762469405043</v>
      </c>
      <c r="O36">
        <v>0.9776619786736479</v>
      </c>
      <c r="P36">
        <v>0.97469966287826681</v>
      </c>
      <c r="Q36">
        <v>0.97153188897391252</v>
      </c>
      <c r="R36">
        <v>0.96820924991362178</v>
      </c>
      <c r="S36">
        <v>0.96468496824393624</v>
      </c>
      <c r="T36">
        <v>0.96091305001810245</v>
      </c>
      <c r="U36">
        <v>0.95681956042502525</v>
      </c>
      <c r="V36">
        <v>0.95232250849102762</v>
      </c>
      <c r="W36">
        <v>0.94736090822178931</v>
      </c>
      <c r="X36">
        <v>0.94183779412685631</v>
      </c>
      <c r="Y36">
        <v>0.93569701170914921</v>
      </c>
      <c r="Z36">
        <v>0.92890385140414078</v>
      </c>
      <c r="AA36">
        <v>0.92151906578547782</v>
      </c>
      <c r="AB36">
        <v>0.91356635624774907</v>
      </c>
      <c r="AC36">
        <v>0.90496056117189527</v>
      </c>
      <c r="AD36">
        <v>0.89554897133570754</v>
      </c>
      <c r="AE36">
        <v>0.88516955875792669</v>
      </c>
      <c r="AF36">
        <v>0.87368005788524883</v>
      </c>
      <c r="AG36">
        <v>0.8610379074476493</v>
      </c>
      <c r="AH36">
        <v>0.847226859412189</v>
      </c>
      <c r="AI36">
        <v>0.83227330534356392</v>
      </c>
      <c r="AJ36">
        <v>0.81623539874959339</v>
      </c>
      <c r="AK36">
        <v>0.79912710479180193</v>
      </c>
      <c r="AL36">
        <v>0.78095495442883633</v>
      </c>
      <c r="AM36">
        <v>0.76167317660398837</v>
      </c>
      <c r="AN36">
        <v>0.741153701226277</v>
      </c>
      <c r="AO36">
        <v>0.71913402476284427</v>
      </c>
      <c r="AP36">
        <v>0.69544574998715625</v>
      </c>
      <c r="AQ36">
        <v>0.67018716034762271</v>
      </c>
      <c r="AR36">
        <v>0.64340648142013168</v>
      </c>
      <c r="AS36">
        <v>0.61512876656171689</v>
      </c>
      <c r="AT36">
        <v>0.5853319291094673</v>
      </c>
      <c r="AU36">
        <v>0.55391716447416217</v>
      </c>
      <c r="AV36">
        <v>0.52083723141176519</v>
      </c>
      <c r="AW36">
        <v>0.48621197226751106</v>
      </c>
      <c r="AX36">
        <v>0.45022256208026989</v>
      </c>
      <c r="AY36">
        <v>0.41321426747727169</v>
      </c>
      <c r="AZ36">
        <v>0.37568614770498587</v>
      </c>
      <c r="BA36">
        <v>0.33803488198199222</v>
      </c>
      <c r="BB36">
        <v>0.30061780089540552</v>
      </c>
      <c r="BC36">
        <v>0.26383420677784369</v>
      </c>
      <c r="BD36">
        <v>0.22817173704768257</v>
      </c>
      <c r="BE36">
        <v>0.19417642994494835</v>
      </c>
      <c r="BF36">
        <v>0.1623975154201581</v>
      </c>
      <c r="BG36">
        <v>0.1333234882344872</v>
      </c>
      <c r="BH36">
        <v>0.10742140094029103</v>
      </c>
      <c r="BI36">
        <v>8.494132436551631E-2</v>
      </c>
      <c r="BJ36">
        <v>6.5834622862737072E-2</v>
      </c>
      <c r="BK36">
        <v>4.9938194826300575E-2</v>
      </c>
      <c r="BL36">
        <v>3.7011193713564407E-2</v>
      </c>
      <c r="BM36">
        <v>2.6791662905375001E-2</v>
      </c>
      <c r="BN36">
        <v>1.8943045257245394E-2</v>
      </c>
      <c r="BO36">
        <v>1.3054410208578089E-2</v>
      </c>
      <c r="BP36">
        <v>8.7471075602577487E-3</v>
      </c>
      <c r="BQ36">
        <v>5.6828208397482543E-3</v>
      </c>
      <c r="BR36">
        <v>3.5815410060429397E-3</v>
      </c>
      <c r="BS36">
        <v>2.195627898344564E-3</v>
      </c>
      <c r="BT36">
        <v>1.3058496925404295E-3</v>
      </c>
      <c r="BU36">
        <v>7.5125532811850919E-4</v>
      </c>
      <c r="BV36">
        <v>4.166837677409311E-4</v>
      </c>
      <c r="BW36">
        <v>2.2197160991327142E-4</v>
      </c>
      <c r="BX36">
        <v>1.1307899723811787E-4</v>
      </c>
      <c r="BY36">
        <v>5.4811651541260499E-5</v>
      </c>
      <c r="BZ36">
        <v>2.513169034818335E-5</v>
      </c>
      <c r="CA36">
        <v>1.0824972983673016E-5</v>
      </c>
      <c r="CB36">
        <v>4.3440616583479816E-6</v>
      </c>
      <c r="CC36">
        <v>1.607824100987755E-6</v>
      </c>
      <c r="CD36">
        <v>5.420457391660019E-7</v>
      </c>
      <c r="CE36">
        <v>1.6381706329074912E-7</v>
      </c>
      <c r="CF36">
        <v>4.3463943232301555E-8</v>
      </c>
      <c r="CG36">
        <v>9.8376289111991331E-9</v>
      </c>
      <c r="CH36">
        <v>1.8221256269323039E-9</v>
      </c>
      <c r="CI36">
        <v>2.5846852018034736E-10</v>
      </c>
      <c r="CJ36">
        <v>2.4862086956147642E-11</v>
      </c>
      <c r="CK36">
        <v>1.201584662590618E-12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43.980151551901649</v>
      </c>
      <c r="DT36">
        <v>0.99883999999999995</v>
      </c>
      <c r="DU36">
        <v>1.9953027607999998</v>
      </c>
      <c r="DV36">
        <v>2.9892428780649114</v>
      </c>
      <c r="DW36">
        <v>3.9804359598595287</v>
      </c>
      <c r="DX36">
        <v>4.9686289423441545</v>
      </c>
      <c r="DY36">
        <v>5.9534708222640749</v>
      </c>
      <c r="DZ36">
        <v>6.9346722709327873</v>
      </c>
      <c r="EA36">
        <v>7.9117081538591796</v>
      </c>
      <c r="EB36">
        <v>8.8840274170628959</v>
      </c>
      <c r="EC36">
        <v>9.8509057342865738</v>
      </c>
      <c r="ED36">
        <v>10.811398596096717</v>
      </c>
      <c r="EE36">
        <v>11.764531496328605</v>
      </c>
      <c r="EF36">
        <v>12.709605722757424</v>
      </c>
      <c r="EG36">
        <v>13.645795280295735</v>
      </c>
      <c r="EH36">
        <v>14.572978334608688</v>
      </c>
      <c r="EI36">
        <v>15.491347998617949</v>
      </c>
      <c r="EJ36">
        <v>16.399644460146916</v>
      </c>
      <c r="EK36">
        <v>17.296434900325846</v>
      </c>
      <c r="EL36">
        <v>18.179571648075481</v>
      </c>
      <c r="EM36">
        <v>19.046450169820552</v>
      </c>
      <c r="EN36">
        <v>19.894579072657574</v>
      </c>
      <c r="EO36">
        <v>20.720431470790839</v>
      </c>
      <c r="EP36">
        <v>21.521031269310431</v>
      </c>
      <c r="EQ36">
        <v>22.293692433699377</v>
      </c>
      <c r="ER36">
        <v>23.037976644636945</v>
      </c>
      <c r="ES36">
        <v>23.752725262441476</v>
      </c>
      <c r="ET36">
        <v>24.433935151641172</v>
      </c>
      <c r="EU36">
        <v>25.075371197399811</v>
      </c>
      <c r="EV36">
        <v>25.669917203979875</v>
      </c>
      <c r="EW36">
        <v>26.210401736557465</v>
      </c>
      <c r="EX36">
        <v>26.692175130877128</v>
      </c>
      <c r="EY36">
        <v>27.111259501190048</v>
      </c>
      <c r="EZ36">
        <v>27.465019076337608</v>
      </c>
      <c r="FA36">
        <v>27.752003557486177</v>
      </c>
      <c r="FB36">
        <v>27.969448667713067</v>
      </c>
      <c r="FC36">
        <v>28.114378359438106</v>
      </c>
      <c r="FD36">
        <v>28.18190753434757</v>
      </c>
      <c r="FE36">
        <v>28.163840646598526</v>
      </c>
      <c r="FF36">
        <v>28.046226965750925</v>
      </c>
      <c r="FG36">
        <v>27.81782999948625</v>
      </c>
      <c r="FH36">
        <v>27.477673574252531</v>
      </c>
      <c r="FI36">
        <v>27.023072219645531</v>
      </c>
      <c r="FJ36">
        <v>26.450536962153826</v>
      </c>
      <c r="FK36">
        <v>25.754604880816562</v>
      </c>
      <c r="FL36">
        <v>24.926272401337297</v>
      </c>
      <c r="FM36">
        <v>23.958512644941198</v>
      </c>
      <c r="FN36">
        <v>22.851962696573018</v>
      </c>
      <c r="FO36">
        <v>21.610682979852953</v>
      </c>
      <c r="FP36">
        <v>20.247499106386314</v>
      </c>
      <c r="FQ36">
        <v>18.784307385249292</v>
      </c>
      <c r="FR36">
        <v>17.239778981081603</v>
      </c>
      <c r="FS36">
        <v>15.632125646561088</v>
      </c>
      <c r="FT36">
        <v>13.983212959225716</v>
      </c>
      <c r="FU36">
        <v>12.321273800574858</v>
      </c>
      <c r="FV36">
        <v>10.679703646972159</v>
      </c>
      <c r="FW36">
        <v>9.094260863528854</v>
      </c>
      <c r="FX36">
        <v>7.59943882936577</v>
      </c>
      <c r="FY36">
        <v>6.2304412545368795</v>
      </c>
      <c r="FZ36">
        <v>5.011538137565462</v>
      </c>
      <c r="GA36">
        <v>3.9500773717642241</v>
      </c>
      <c r="GB36">
        <v>3.046229884404335</v>
      </c>
      <c r="GC36">
        <v>2.2946940102409932</v>
      </c>
      <c r="GD36">
        <v>1.687874763038625</v>
      </c>
      <c r="GE36">
        <v>1.2123548964637052</v>
      </c>
      <c r="GF36">
        <v>0.84853666355757584</v>
      </c>
      <c r="GG36">
        <v>0.57730909897701144</v>
      </c>
      <c r="GH36">
        <v>0.38074899626313302</v>
      </c>
      <c r="GI36">
        <v>0.24354478841091989</v>
      </c>
      <c r="GJ36">
        <v>0.15149832498577492</v>
      </c>
      <c r="GK36">
        <v>9.140947847783007E-2</v>
      </c>
      <c r="GL36">
        <v>5.333912829641415E-2</v>
      </c>
      <c r="GM36">
        <v>3.0001231277347037E-2</v>
      </c>
      <c r="GN36">
        <v>1.6203927523668813E-2</v>
      </c>
      <c r="GO36">
        <v>8.3678457956207226E-3</v>
      </c>
      <c r="GP36">
        <v>4.1108738655945372E-3</v>
      </c>
      <c r="GQ36">
        <v>1.9100084664619345E-3</v>
      </c>
      <c r="GR36">
        <v>8.3352291974282222E-4</v>
      </c>
      <c r="GS36">
        <v>3.3883680935114255E-4</v>
      </c>
      <c r="GT36">
        <v>1.2701810397803265E-4</v>
      </c>
      <c r="GU36">
        <v>4.3363659133280154E-5</v>
      </c>
      <c r="GV36">
        <v>1.3269182126550679E-5</v>
      </c>
      <c r="GW36">
        <v>3.5640433450487274E-6</v>
      </c>
      <c r="GX36">
        <v>8.1652319962952803E-7</v>
      </c>
      <c r="GY36">
        <v>1.5305855266231352E-7</v>
      </c>
      <c r="GZ36">
        <v>2.1969824215329524E-8</v>
      </c>
      <c r="HA36">
        <v>2.1381394782286973E-9</v>
      </c>
      <c r="HB36">
        <v>1.0453786564538376E-10</v>
      </c>
      <c r="HC36">
        <v>0</v>
      </c>
      <c r="HD36">
        <v>0</v>
      </c>
      <c r="HE36">
        <v>0</v>
      </c>
      <c r="HF36">
        <v>0</v>
      </c>
      <c r="HG36">
        <v>0</v>
      </c>
      <c r="HH36">
        <v>0</v>
      </c>
      <c r="HI36">
        <v>0</v>
      </c>
      <c r="HJ36">
        <v>0</v>
      </c>
      <c r="HK36">
        <v>0</v>
      </c>
      <c r="HL36">
        <v>0</v>
      </c>
      <c r="HM36">
        <v>0</v>
      </c>
      <c r="HN36">
        <v>0</v>
      </c>
      <c r="HO36">
        <v>0</v>
      </c>
      <c r="HP36">
        <v>0</v>
      </c>
      <c r="HQ36">
        <v>0</v>
      </c>
      <c r="HR36">
        <v>0</v>
      </c>
      <c r="HS36">
        <v>0</v>
      </c>
      <c r="HT36">
        <v>0</v>
      </c>
      <c r="HU36">
        <v>0</v>
      </c>
      <c r="HV36">
        <v>0</v>
      </c>
      <c r="HW36">
        <v>0</v>
      </c>
      <c r="HX36">
        <v>0</v>
      </c>
      <c r="HY36">
        <v>0</v>
      </c>
      <c r="HZ36">
        <v>0</v>
      </c>
      <c r="IA36">
        <v>0</v>
      </c>
      <c r="IB36">
        <v>0</v>
      </c>
      <c r="IC36">
        <v>0</v>
      </c>
      <c r="ID36">
        <v>0</v>
      </c>
      <c r="IE36">
        <v>0</v>
      </c>
      <c r="IF36">
        <v>0</v>
      </c>
      <c r="IG36">
        <v>0</v>
      </c>
      <c r="IH36">
        <v>0</v>
      </c>
      <c r="II36">
        <v>0</v>
      </c>
      <c r="IJ36">
        <v>2087.5910789677582</v>
      </c>
      <c r="IK36">
        <v>153.33734843952129</v>
      </c>
    </row>
    <row r="37" spans="1:245" x14ac:dyDescent="0.25">
      <c r="A37">
        <v>34</v>
      </c>
      <c r="B37">
        <v>1.1899999999999999E-3</v>
      </c>
      <c r="C37">
        <v>0.99880999999999998</v>
      </c>
      <c r="D37">
        <v>0.99757147559999992</v>
      </c>
      <c r="E37">
        <v>0.99626465696696387</v>
      </c>
      <c r="F37">
        <v>0.9948798490937798</v>
      </c>
      <c r="G37">
        <v>0.99339747811863011</v>
      </c>
      <c r="H37">
        <v>0.99181797612842149</v>
      </c>
      <c r="I37">
        <v>0.99011204920948059</v>
      </c>
      <c r="J37">
        <v>0.98826053967745886</v>
      </c>
      <c r="K37">
        <v>0.98623460557112008</v>
      </c>
      <c r="L37">
        <v>0.98399585301647363</v>
      </c>
      <c r="M37">
        <v>0.98151618346687219</v>
      </c>
      <c r="N37">
        <v>0.97879738363866886</v>
      </c>
      <c r="O37">
        <v>0.97583162756624375</v>
      </c>
      <c r="P37">
        <v>0.97266017477665345</v>
      </c>
      <c r="Q37">
        <v>0.96933367697891737</v>
      </c>
      <c r="R37">
        <v>0.96580530239471418</v>
      </c>
      <c r="S37">
        <v>0.96202900366235089</v>
      </c>
      <c r="T37">
        <v>0.95793076010674927</v>
      </c>
      <c r="U37">
        <v>0.95342848553424753</v>
      </c>
      <c r="V37">
        <v>0.94846112312461406</v>
      </c>
      <c r="W37">
        <v>0.94293159477679755</v>
      </c>
      <c r="X37">
        <v>0.93678368077885288</v>
      </c>
      <c r="Y37">
        <v>0.92998263125639835</v>
      </c>
      <c r="Z37">
        <v>0.92258926933790997</v>
      </c>
      <c r="AA37">
        <v>0.91462732394352375</v>
      </c>
      <c r="AB37">
        <v>0.90601153455197581</v>
      </c>
      <c r="AC37">
        <v>0.89658901459263529</v>
      </c>
      <c r="AD37">
        <v>0.88619754791350669</v>
      </c>
      <c r="AE37">
        <v>0.87469470374158942</v>
      </c>
      <c r="AF37">
        <v>0.86203787137844867</v>
      </c>
      <c r="AG37">
        <v>0.84821078392153826</v>
      </c>
      <c r="AH37">
        <v>0.8332398635853232</v>
      </c>
      <c r="AI37">
        <v>0.81718333141403399</v>
      </c>
      <c r="AJ37">
        <v>0.80005516878759586</v>
      </c>
      <c r="AK37">
        <v>0.78186191424936591</v>
      </c>
      <c r="AL37">
        <v>0.76255774358654904</v>
      </c>
      <c r="AM37">
        <v>0.74201443797432742</v>
      </c>
      <c r="AN37">
        <v>0.71996918902211016</v>
      </c>
      <c r="AO37">
        <v>0.69625340393572188</v>
      </c>
      <c r="AP37">
        <v>0.67096548030477643</v>
      </c>
      <c r="AQ37">
        <v>0.64415369971179759</v>
      </c>
      <c r="AR37">
        <v>0.6158431446094641</v>
      </c>
      <c r="AS37">
        <v>0.58601170268458158</v>
      </c>
      <c r="AT37">
        <v>0.55456045460150005</v>
      </c>
      <c r="AU37">
        <v>0.52144210425269844</v>
      </c>
      <c r="AV37">
        <v>0.48677663316197906</v>
      </c>
      <c r="AW37">
        <v>0.45074542677532936</v>
      </c>
      <c r="AX37">
        <v>0.41369415269439724</v>
      </c>
      <c r="AY37">
        <v>0.37612244974669207</v>
      </c>
      <c r="AZ37">
        <v>0.33842745783307859</v>
      </c>
      <c r="BA37">
        <v>0.30096692252553514</v>
      </c>
      <c r="BB37">
        <v>0.26414060988531063</v>
      </c>
      <c r="BC37">
        <v>0.22843672364711318</v>
      </c>
      <c r="BD37">
        <v>0.1944019361909298</v>
      </c>
      <c r="BE37">
        <v>0.16258611531392222</v>
      </c>
      <c r="BF37">
        <v>0.13347832308927071</v>
      </c>
      <c r="BG37">
        <v>0.10754615447948719</v>
      </c>
      <c r="BH37">
        <v>8.5039970731564898E-2</v>
      </c>
      <c r="BI37">
        <v>6.5911079715206683E-2</v>
      </c>
      <c r="BJ37">
        <v>4.9996190407172875E-2</v>
      </c>
      <c r="BK37">
        <v>3.70541765583721E-2</v>
      </c>
      <c r="BL37">
        <v>2.6822777327074394E-2</v>
      </c>
      <c r="BM37">
        <v>1.896504470910795E-2</v>
      </c>
      <c r="BN37">
        <v>1.3069570910834652E-2</v>
      </c>
      <c r="BO37">
        <v>8.7572659888047587E-3</v>
      </c>
      <c r="BP37">
        <v>5.6894205676066758E-3</v>
      </c>
      <c r="BQ37">
        <v>3.5857004185284314E-3</v>
      </c>
      <c r="BR37">
        <v>2.1981777845746695E-3</v>
      </c>
      <c r="BS37">
        <v>1.3073662373757847E-3</v>
      </c>
      <c r="BT37">
        <v>7.5212779636228905E-4</v>
      </c>
      <c r="BU37">
        <v>4.1716768225234362E-4</v>
      </c>
      <c r="BV37">
        <v>2.2222939601264599E-4</v>
      </c>
      <c r="BW37">
        <v>1.1321032121072225E-4</v>
      </c>
      <c r="BX37">
        <v>5.4875306897261299E-5</v>
      </c>
      <c r="BY37">
        <v>2.5160876965463277E-5</v>
      </c>
      <c r="BZ37">
        <v>1.0837544535333999E-5</v>
      </c>
      <c r="CA37">
        <v>4.3491066220295336E-6</v>
      </c>
      <c r="CB37">
        <v>1.609691342945571E-6</v>
      </c>
      <c r="CC37">
        <v>5.4267524244724037E-7</v>
      </c>
      <c r="CD37">
        <v>1.6400731177240501E-7</v>
      </c>
      <c r="CE37">
        <v>4.3514419959454501E-8</v>
      </c>
      <c r="CF37">
        <v>9.8490538136229318E-9</v>
      </c>
      <c r="CG37">
        <v>1.82424174735924E-9</v>
      </c>
      <c r="CH37">
        <v>2.5876869186290823E-10</v>
      </c>
      <c r="CI37">
        <v>2.4890960470293171E-11</v>
      </c>
      <c r="CJ37">
        <v>1.2029801195292712E-12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43.031227776121973</v>
      </c>
      <c r="DT37">
        <v>0.99880999999999998</v>
      </c>
      <c r="DU37">
        <v>1.9951429511999998</v>
      </c>
      <c r="DV37">
        <v>2.9887939709008915</v>
      </c>
      <c r="DW37">
        <v>3.9795193963751192</v>
      </c>
      <c r="DX37">
        <v>4.9669873905931503</v>
      </c>
      <c r="DY37">
        <v>5.9509078567705291</v>
      </c>
      <c r="DZ37">
        <v>6.9307843444663639</v>
      </c>
      <c r="EA37">
        <v>7.9060843174196709</v>
      </c>
      <c r="EB37">
        <v>8.8761114501400815</v>
      </c>
      <c r="EC37">
        <v>9.8399585301647363</v>
      </c>
      <c r="ED37">
        <v>10.796678018135594</v>
      </c>
      <c r="EE37">
        <v>11.745568603664026</v>
      </c>
      <c r="EF37">
        <v>12.685811158361169</v>
      </c>
      <c r="EG37">
        <v>13.617242446873149</v>
      </c>
      <c r="EH37">
        <v>14.54000515468376</v>
      </c>
      <c r="EI37">
        <v>15.452884838315427</v>
      </c>
      <c r="EJ37">
        <v>16.354493062259966</v>
      </c>
      <c r="EK37">
        <v>17.242753681921485</v>
      </c>
      <c r="EL37">
        <v>18.115141225150705</v>
      </c>
      <c r="EM37">
        <v>18.969222462492283</v>
      </c>
      <c r="EN37">
        <v>19.801563490312748</v>
      </c>
      <c r="EO37">
        <v>20.609240977134764</v>
      </c>
      <c r="EP37">
        <v>21.389600518897161</v>
      </c>
      <c r="EQ37">
        <v>22.142142464109838</v>
      </c>
      <c r="ER37">
        <v>22.865683098588093</v>
      </c>
      <c r="ES37">
        <v>23.556299898351369</v>
      </c>
      <c r="ET37">
        <v>24.207903394001153</v>
      </c>
      <c r="EU37">
        <v>24.813531341578187</v>
      </c>
      <c r="EV37">
        <v>25.366146408506093</v>
      </c>
      <c r="EW37">
        <v>25.861136141353459</v>
      </c>
      <c r="EX37">
        <v>26.294534301567687</v>
      </c>
      <c r="EY37">
        <v>26.663675634730343</v>
      </c>
      <c r="EZ37">
        <v>26.967049936663123</v>
      </c>
      <c r="FA37">
        <v>27.201875738778259</v>
      </c>
      <c r="FB37">
        <v>27.365166998727808</v>
      </c>
      <c r="FC37">
        <v>27.452078769115765</v>
      </c>
      <c r="FD37">
        <v>27.454534205050116</v>
      </c>
      <c r="FE37">
        <v>27.358829182840186</v>
      </c>
      <c r="FF37">
        <v>27.153882753493154</v>
      </c>
      <c r="FG37">
        <v>26.838619212191055</v>
      </c>
      <c r="FH37">
        <v>26.410301688183701</v>
      </c>
      <c r="FI37">
        <v>25.865412073597494</v>
      </c>
      <c r="FJ37">
        <v>25.198503215437007</v>
      </c>
      <c r="FK37">
        <v>24.400660002466001</v>
      </c>
      <c r="FL37">
        <v>23.46489469137143</v>
      </c>
      <c r="FM37">
        <v>22.391725125451035</v>
      </c>
      <c r="FN37">
        <v>21.18503505844048</v>
      </c>
      <c r="FO37">
        <v>19.857319329331069</v>
      </c>
      <c r="FP37">
        <v>18.430000037587913</v>
      </c>
      <c r="FQ37">
        <v>16.921372891653931</v>
      </c>
      <c r="FR37">
        <v>15.349313048802292</v>
      </c>
      <c r="FS37">
        <v>13.735311714036152</v>
      </c>
      <c r="FT37">
        <v>12.107146353296999</v>
      </c>
      <c r="FU37">
        <v>10.497704554310209</v>
      </c>
      <c r="FV37">
        <v>8.9422363422657227</v>
      </c>
      <c r="FW37">
        <v>7.4747860929991603</v>
      </c>
      <c r="FX37">
        <v>6.1301308053307695</v>
      </c>
      <c r="FY37">
        <v>4.9323183024307644</v>
      </c>
      <c r="FZ37">
        <v>3.8887537031971942</v>
      </c>
      <c r="GA37">
        <v>2.9997714244303726</v>
      </c>
      <c r="GB37">
        <v>2.260304770060698</v>
      </c>
      <c r="GC37">
        <v>1.6630121942786125</v>
      </c>
      <c r="GD37">
        <v>1.1947978166738009</v>
      </c>
      <c r="GE37">
        <v>0.8364525382934177</v>
      </c>
      <c r="GF37">
        <v>0.56922228927230933</v>
      </c>
      <c r="GG37">
        <v>0.37550175746204062</v>
      </c>
      <c r="GH37">
        <v>0.2402419280414049</v>
      </c>
      <c r="GI37">
        <v>0.14947608935107753</v>
      </c>
      <c r="GJ37">
        <v>9.0208270378929145E-2</v>
      </c>
      <c r="GK37">
        <v>5.2648945745360234E-2</v>
      </c>
      <c r="GL37">
        <v>2.9618905439916396E-2</v>
      </c>
      <c r="GM37">
        <v>1.6000516512910512E-2</v>
      </c>
      <c r="GN37">
        <v>8.2643534483827254E-3</v>
      </c>
      <c r="GO37">
        <v>4.0607727103973363E-3</v>
      </c>
      <c r="GP37">
        <v>1.8870657724097458E-3</v>
      </c>
      <c r="GQ37">
        <v>8.2365338468538395E-4</v>
      </c>
      <c r="GR37">
        <v>3.3488120989627406E-4</v>
      </c>
      <c r="GS37">
        <v>1.2555592474975454E-4</v>
      </c>
      <c r="GT37">
        <v>4.2871344153331989E-5</v>
      </c>
      <c r="GU37">
        <v>1.3120584941792401E-5</v>
      </c>
      <c r="GV37">
        <v>3.5246680167158148E-6</v>
      </c>
      <c r="GW37">
        <v>8.076224127170804E-7</v>
      </c>
      <c r="GX37">
        <v>1.5141206503081692E-7</v>
      </c>
      <c r="GY37">
        <v>2.1736570116484292E-8</v>
      </c>
      <c r="GZ37">
        <v>2.1157316399749194E-9</v>
      </c>
      <c r="HA37">
        <v>1.0345629027951733E-10</v>
      </c>
      <c r="HB37">
        <v>0</v>
      </c>
      <c r="HC37">
        <v>0</v>
      </c>
      <c r="HD37">
        <v>0</v>
      </c>
      <c r="HE37">
        <v>0</v>
      </c>
      <c r="HF37">
        <v>0</v>
      </c>
      <c r="HG37">
        <v>0</v>
      </c>
      <c r="HH37">
        <v>0</v>
      </c>
      <c r="HI37">
        <v>0</v>
      </c>
      <c r="HJ37">
        <v>0</v>
      </c>
      <c r="HK37">
        <v>0</v>
      </c>
      <c r="HL37">
        <v>0</v>
      </c>
      <c r="HM37">
        <v>0</v>
      </c>
      <c r="HN37">
        <v>0</v>
      </c>
      <c r="HO37">
        <v>0</v>
      </c>
      <c r="HP37">
        <v>0</v>
      </c>
      <c r="HQ37">
        <v>0</v>
      </c>
      <c r="HR37">
        <v>0</v>
      </c>
      <c r="HS37">
        <v>0</v>
      </c>
      <c r="HT37">
        <v>0</v>
      </c>
      <c r="HU37">
        <v>0</v>
      </c>
      <c r="HV37">
        <v>0</v>
      </c>
      <c r="HW37">
        <v>0</v>
      </c>
      <c r="HX37">
        <v>0</v>
      </c>
      <c r="HY37">
        <v>0</v>
      </c>
      <c r="HZ37">
        <v>0</v>
      </c>
      <c r="IA37">
        <v>0</v>
      </c>
      <c r="IB37">
        <v>0</v>
      </c>
      <c r="IC37">
        <v>0</v>
      </c>
      <c r="ID37">
        <v>0</v>
      </c>
      <c r="IE37">
        <v>0</v>
      </c>
      <c r="IF37">
        <v>0</v>
      </c>
      <c r="IG37">
        <v>0</v>
      </c>
      <c r="IH37">
        <v>0</v>
      </c>
      <c r="II37">
        <v>0</v>
      </c>
      <c r="IJ37">
        <v>2002.9530413919708</v>
      </c>
      <c r="IK37">
        <v>151.26647747147967</v>
      </c>
    </row>
    <row r="38" spans="1:245" x14ac:dyDescent="0.25">
      <c r="A38">
        <v>35</v>
      </c>
      <c r="B38">
        <v>1.24E-3</v>
      </c>
      <c r="C38">
        <v>0.99875999999999998</v>
      </c>
      <c r="D38">
        <v>0.9974516243999999</v>
      </c>
      <c r="E38">
        <v>0.99606516664208389</v>
      </c>
      <c r="F38">
        <v>0.99458102954378724</v>
      </c>
      <c r="G38">
        <v>0.99299964570681265</v>
      </c>
      <c r="H38">
        <v>0.99129168631619691</v>
      </c>
      <c r="I38">
        <v>0.98943797086278562</v>
      </c>
      <c r="J38">
        <v>0.98740962302251689</v>
      </c>
      <c r="K38">
        <v>0.98516820317825582</v>
      </c>
      <c r="L38">
        <v>0.98268557930624667</v>
      </c>
      <c r="M38">
        <v>0.97996354025156829</v>
      </c>
      <c r="N38">
        <v>0.97699425072460611</v>
      </c>
      <c r="O38">
        <v>0.97381901940975113</v>
      </c>
      <c r="P38">
        <v>0.97048855836336978</v>
      </c>
      <c r="Q38">
        <v>0.96695598001092709</v>
      </c>
      <c r="R38">
        <v>0.96317518212908437</v>
      </c>
      <c r="S38">
        <v>0.95907205585321442</v>
      </c>
      <c r="T38">
        <v>0.95456441719070428</v>
      </c>
      <c r="U38">
        <v>0.94959113657714067</v>
      </c>
      <c r="V38">
        <v>0.94405502025089594</v>
      </c>
      <c r="W38">
        <v>0.93789978151886011</v>
      </c>
      <c r="X38">
        <v>0.93109062910503315</v>
      </c>
      <c r="Y38">
        <v>0.92368845860364812</v>
      </c>
      <c r="Z38">
        <v>0.91571702720589865</v>
      </c>
      <c r="AA38">
        <v>0.90709097280961914</v>
      </c>
      <c r="AB38">
        <v>0.89765722669239911</v>
      </c>
      <c r="AC38">
        <v>0.88725337943503424</v>
      </c>
      <c r="AD38">
        <v>0.87573683056996754</v>
      </c>
      <c r="AE38">
        <v>0.86306491863162016</v>
      </c>
      <c r="AF38">
        <v>0.84922135733676896</v>
      </c>
      <c r="AG38">
        <v>0.83423260037977498</v>
      </c>
      <c r="AH38">
        <v>0.81815693817045676</v>
      </c>
      <c r="AI38">
        <v>0.80100836874640402</v>
      </c>
      <c r="AJ38">
        <v>0.78279343844111082</v>
      </c>
      <c r="AK38">
        <v>0.76346626844599985</v>
      </c>
      <c r="AL38">
        <v>0.74289848717406459</v>
      </c>
      <c r="AM38">
        <v>0.72082697312012312</v>
      </c>
      <c r="AN38">
        <v>0.69708293262554633</v>
      </c>
      <c r="AO38">
        <v>0.67176488051258643</v>
      </c>
      <c r="AP38">
        <v>0.64492115588730348</v>
      </c>
      <c r="AQ38">
        <v>0.61657687108605641</v>
      </c>
      <c r="AR38">
        <v>0.58670988745064778</v>
      </c>
      <c r="AS38">
        <v>0.55522116779117148</v>
      </c>
      <c r="AT38">
        <v>0.52206335965068273</v>
      </c>
      <c r="AU38">
        <v>0.48735658750110533</v>
      </c>
      <c r="AV38">
        <v>0.45128245289427354</v>
      </c>
      <c r="AW38">
        <v>0.41418703526636425</v>
      </c>
      <c r="AX38">
        <v>0.37657056872347305</v>
      </c>
      <c r="AY38">
        <v>0.33883066632600661</v>
      </c>
      <c r="AZ38">
        <v>0.30132549987038093</v>
      </c>
      <c r="BA38">
        <v>0.26445531170624109</v>
      </c>
      <c r="BB38">
        <v>0.22870888722290847</v>
      </c>
      <c r="BC38">
        <v>0.19463355011556735</v>
      </c>
      <c r="BD38">
        <v>0.16277982330365359</v>
      </c>
      <c r="BE38">
        <v>0.13363735153760048</v>
      </c>
      <c r="BF38">
        <v>0.10767428688087546</v>
      </c>
      <c r="BG38">
        <v>8.5141288865314649E-2</v>
      </c>
      <c r="BH38">
        <v>6.5989607347950771E-2</v>
      </c>
      <c r="BI38">
        <v>5.0055756757714578E-2</v>
      </c>
      <c r="BJ38">
        <v>3.7098323563412576E-2</v>
      </c>
      <c r="BK38">
        <v>2.6854734461083093E-2</v>
      </c>
      <c r="BL38">
        <v>1.8987640000708801E-2</v>
      </c>
      <c r="BM38">
        <v>1.3085142230088463E-2</v>
      </c>
      <c r="BN38">
        <v>8.7676995512707759E-3</v>
      </c>
      <c r="BO38">
        <v>5.696199044469598E-3</v>
      </c>
      <c r="BP38">
        <v>3.5899724857865194E-3</v>
      </c>
      <c r="BQ38">
        <v>2.2007967326865678E-3</v>
      </c>
      <c r="BR38">
        <v>1.3089238567653362E-3</v>
      </c>
      <c r="BS38">
        <v>7.5302389479709798E-4</v>
      </c>
      <c r="BT38">
        <v>4.1766470324921038E-4</v>
      </c>
      <c r="BU38">
        <v>2.2249416406788685E-4</v>
      </c>
      <c r="BV38">
        <v>1.1334520200110361E-4</v>
      </c>
      <c r="BW38">
        <v>5.4940686313974943E-5</v>
      </c>
      <c r="BX38">
        <v>2.5190854081820649E-5</v>
      </c>
      <c r="BY38">
        <v>1.085045657866261E-5</v>
      </c>
      <c r="BZ38">
        <v>4.3542882250173048E-6</v>
      </c>
      <c r="CA38">
        <v>1.6116091578434049E-6</v>
      </c>
      <c r="CB38">
        <v>5.4332179538374714E-7</v>
      </c>
      <c r="CC38">
        <v>1.6420271300087609E-7</v>
      </c>
      <c r="CD38">
        <v>4.3566263813392447E-8</v>
      </c>
      <c r="CE38">
        <v>9.8607881515232457E-9</v>
      </c>
      <c r="CF38">
        <v>1.8264151814251361E-9</v>
      </c>
      <c r="CG38">
        <v>2.5907699348515561E-10</v>
      </c>
      <c r="CH38">
        <v>2.4920616003337147E-11</v>
      </c>
      <c r="CI38">
        <v>1.2044133714412867E-12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42.082495946298081</v>
      </c>
      <c r="DT38">
        <v>0.99875999999999998</v>
      </c>
      <c r="DU38">
        <v>1.9949032487999998</v>
      </c>
      <c r="DV38">
        <v>2.9881954999262517</v>
      </c>
      <c r="DW38">
        <v>3.978324118175149</v>
      </c>
      <c r="DX38">
        <v>4.9649982285340633</v>
      </c>
      <c r="DY38">
        <v>5.947750117897181</v>
      </c>
      <c r="DZ38">
        <v>6.9260657960394996</v>
      </c>
      <c r="EA38">
        <v>7.8992769841801351</v>
      </c>
      <c r="EB38">
        <v>8.8665138286043028</v>
      </c>
      <c r="EC38">
        <v>9.8268557930624674</v>
      </c>
      <c r="ED38">
        <v>10.779598942767251</v>
      </c>
      <c r="EE38">
        <v>11.723931008695274</v>
      </c>
      <c r="EF38">
        <v>12.659647252326765</v>
      </c>
      <c r="EG38">
        <v>13.586839817087178</v>
      </c>
      <c r="EH38">
        <v>14.504339700163907</v>
      </c>
      <c r="EI38">
        <v>15.41080291406535</v>
      </c>
      <c r="EJ38">
        <v>16.304224949504643</v>
      </c>
      <c r="EK38">
        <v>17.182159509432676</v>
      </c>
      <c r="EL38">
        <v>18.042231594965674</v>
      </c>
      <c r="EM38">
        <v>18.881100405017918</v>
      </c>
      <c r="EN38">
        <v>19.695895411896061</v>
      </c>
      <c r="EO38">
        <v>20.483993840310731</v>
      </c>
      <c r="EP38">
        <v>21.244834547883908</v>
      </c>
      <c r="EQ38">
        <v>21.977208652941567</v>
      </c>
      <c r="ER38">
        <v>22.677274320240478</v>
      </c>
      <c r="ES38">
        <v>23.339087894002375</v>
      </c>
      <c r="ET38">
        <v>23.955841244745926</v>
      </c>
      <c r="EU38">
        <v>24.520631255959092</v>
      </c>
      <c r="EV38">
        <v>25.028882640316986</v>
      </c>
      <c r="EW38">
        <v>25.47664072010307</v>
      </c>
      <c r="EX38">
        <v>25.861210611773025</v>
      </c>
      <c r="EY38">
        <v>26.181022021454616</v>
      </c>
      <c r="EZ38">
        <v>26.433276168631334</v>
      </c>
      <c r="FA38">
        <v>26.614976906997768</v>
      </c>
      <c r="FB38">
        <v>26.721319395609996</v>
      </c>
      <c r="FC38">
        <v>26.744345538266327</v>
      </c>
      <c r="FD38">
        <v>26.670598005444557</v>
      </c>
      <c r="FE38">
        <v>26.489151439770762</v>
      </c>
      <c r="FF38">
        <v>26.19883033999087</v>
      </c>
      <c r="FG38">
        <v>25.79684623549214</v>
      </c>
      <c r="FH38">
        <v>25.279651714528313</v>
      </c>
      <c r="FI38">
        <v>24.641815272927207</v>
      </c>
      <c r="FJ38">
        <v>23.874510215020372</v>
      </c>
      <c r="FK38">
        <v>22.97078782463004</v>
      </c>
      <c r="FL38">
        <v>21.931046437549739</v>
      </c>
      <c r="FM38">
        <v>20.758992833136585</v>
      </c>
      <c r="FN38">
        <v>19.46679065751912</v>
      </c>
      <c r="FO38">
        <v>18.075387298726707</v>
      </c>
      <c r="FP38">
        <v>16.602702649974326</v>
      </c>
      <c r="FQ38">
        <v>15.066274993519047</v>
      </c>
      <c r="FR38">
        <v>13.487220897018295</v>
      </c>
      <c r="FS38">
        <v>11.892862135591241</v>
      </c>
      <c r="FT38">
        <v>10.315578156125069</v>
      </c>
      <c r="FU38">
        <v>8.7901104583972938</v>
      </c>
      <c r="FV38">
        <v>7.3500543345680267</v>
      </c>
      <c r="FW38">
        <v>6.0297600653290262</v>
      </c>
      <c r="FX38">
        <v>4.8530534653229349</v>
      </c>
      <c r="FY38">
        <v>3.8273972261811449</v>
      </c>
      <c r="FZ38">
        <v>2.9532896487051601</v>
      </c>
      <c r="GA38">
        <v>2.2258994138047545</v>
      </c>
      <c r="GB38">
        <v>1.6381388021260688</v>
      </c>
      <c r="GC38">
        <v>1.1772336800439456</v>
      </c>
      <c r="GD38">
        <v>0.82436396049557314</v>
      </c>
      <c r="GE38">
        <v>0.56113277128132966</v>
      </c>
      <c r="GF38">
        <v>0.37025293789052388</v>
      </c>
      <c r="GG38">
        <v>0.23693818406191028</v>
      </c>
      <c r="GH38">
        <v>0.14745338109000003</v>
      </c>
      <c r="GI38">
        <v>8.9006822260042862E-2</v>
      </c>
      <c r="GJ38">
        <v>5.1958648740999758E-2</v>
      </c>
      <c r="GK38">
        <v>2.9236529227444727E-2</v>
      </c>
      <c r="GL38">
        <v>1.5797085648819965E-2</v>
      </c>
      <c r="GM38">
        <v>8.1608545440794607E-3</v>
      </c>
      <c r="GN38">
        <v>4.0106701009201707E-3</v>
      </c>
      <c r="GO38">
        <v>1.8641232020547281E-3</v>
      </c>
      <c r="GP38">
        <v>8.137842433996957E-4</v>
      </c>
      <c r="GQ38">
        <v>3.3092590510131517E-4</v>
      </c>
      <c r="GR38">
        <v>1.2409390515394217E-4</v>
      </c>
      <c r="GS38">
        <v>4.237910003993228E-5</v>
      </c>
      <c r="GT38">
        <v>1.2972014327069212E-5</v>
      </c>
      <c r="GU38">
        <v>3.485301105071396E-6</v>
      </c>
      <c r="GV38">
        <v>7.987238402733829E-7</v>
      </c>
      <c r="GW38">
        <v>1.4976604487686115E-7</v>
      </c>
      <c r="GX38">
        <v>2.1503390459267917E-8</v>
      </c>
      <c r="GY38">
        <v>2.0933317442803203E-9</v>
      </c>
      <c r="GZ38">
        <v>1.0237513657250937E-10</v>
      </c>
      <c r="HA38">
        <v>0</v>
      </c>
      <c r="HB38">
        <v>0</v>
      </c>
      <c r="HC38">
        <v>0</v>
      </c>
      <c r="HD38">
        <v>0</v>
      </c>
      <c r="HE38">
        <v>0</v>
      </c>
      <c r="HF38">
        <v>0</v>
      </c>
      <c r="HG38">
        <v>0</v>
      </c>
      <c r="HH38">
        <v>0</v>
      </c>
      <c r="HI38">
        <v>0</v>
      </c>
      <c r="HJ38">
        <v>0</v>
      </c>
      <c r="HK38">
        <v>0</v>
      </c>
      <c r="HL38">
        <v>0</v>
      </c>
      <c r="HM38">
        <v>0</v>
      </c>
      <c r="HN38">
        <v>0</v>
      </c>
      <c r="HO38">
        <v>0</v>
      </c>
      <c r="HP38">
        <v>0</v>
      </c>
      <c r="HQ38">
        <v>0</v>
      </c>
      <c r="HR38">
        <v>0</v>
      </c>
      <c r="HS38">
        <v>0</v>
      </c>
      <c r="HT38">
        <v>0</v>
      </c>
      <c r="HU38">
        <v>0</v>
      </c>
      <c r="HV38">
        <v>0</v>
      </c>
      <c r="HW38">
        <v>0</v>
      </c>
      <c r="HX38">
        <v>0</v>
      </c>
      <c r="HY38">
        <v>0</v>
      </c>
      <c r="HZ38">
        <v>0</v>
      </c>
      <c r="IA38">
        <v>0</v>
      </c>
      <c r="IB38">
        <v>0</v>
      </c>
      <c r="IC38">
        <v>0</v>
      </c>
      <c r="ID38">
        <v>0</v>
      </c>
      <c r="IE38">
        <v>0</v>
      </c>
      <c r="IF38">
        <v>0</v>
      </c>
      <c r="IG38">
        <v>0</v>
      </c>
      <c r="IH38">
        <v>0</v>
      </c>
      <c r="II38">
        <v>0</v>
      </c>
      <c r="IJ38">
        <v>1920.174403379749</v>
      </c>
      <c r="IK38">
        <v>149.23793830955469</v>
      </c>
    </row>
    <row r="39" spans="1:245" x14ac:dyDescent="0.25">
      <c r="A39">
        <v>36</v>
      </c>
      <c r="B39">
        <v>1.31E-3</v>
      </c>
      <c r="C39">
        <v>0.99868999999999997</v>
      </c>
      <c r="D39">
        <v>0.99730182089999997</v>
      </c>
      <c r="E39">
        <v>0.99581584118685895</v>
      </c>
      <c r="F39">
        <v>0.99423249399937186</v>
      </c>
      <c r="G39">
        <v>0.99252241410969289</v>
      </c>
      <c r="H39">
        <v>0.99066639719530769</v>
      </c>
      <c r="I39">
        <v>0.98863553108105728</v>
      </c>
      <c r="J39">
        <v>0.98639132842550326</v>
      </c>
      <c r="K39">
        <v>0.98390562227787104</v>
      </c>
      <c r="L39">
        <v>0.98118020370416126</v>
      </c>
      <c r="M39">
        <v>0.97820722768693769</v>
      </c>
      <c r="N39">
        <v>0.97502805419695515</v>
      </c>
      <c r="O39">
        <v>0.97169345825160158</v>
      </c>
      <c r="P39">
        <v>0.96815649406356574</v>
      </c>
      <c r="Q39">
        <v>0.96437100217177718</v>
      </c>
      <c r="R39">
        <v>0.96026278170252533</v>
      </c>
      <c r="S39">
        <v>0.95574954662852341</v>
      </c>
      <c r="T39">
        <v>0.95077009149058878</v>
      </c>
      <c r="U39">
        <v>0.9452271018571986</v>
      </c>
      <c r="V39">
        <v>0.93906422115308974</v>
      </c>
      <c r="W39">
        <v>0.93224661490751826</v>
      </c>
      <c r="X39">
        <v>0.92483525431900349</v>
      </c>
      <c r="Y39">
        <v>0.91685392607423044</v>
      </c>
      <c r="Z39">
        <v>0.90821716209061121</v>
      </c>
      <c r="AA39">
        <v>0.89877170360486891</v>
      </c>
      <c r="AB39">
        <v>0.88835493956008849</v>
      </c>
      <c r="AC39">
        <v>0.87682409244459858</v>
      </c>
      <c r="AD39">
        <v>0.86413644782692522</v>
      </c>
      <c r="AE39">
        <v>0.85027569920378132</v>
      </c>
      <c r="AF39">
        <v>0.83526833311283466</v>
      </c>
      <c r="AG39">
        <v>0.81917271233375033</v>
      </c>
      <c r="AH39">
        <v>0.80200285228323498</v>
      </c>
      <c r="AI39">
        <v>0.78376530742231421</v>
      </c>
      <c r="AJ39">
        <v>0.76441414198205726</v>
      </c>
      <c r="AK39">
        <v>0.7438208249970607</v>
      </c>
      <c r="AL39">
        <v>0.72172190828639804</v>
      </c>
      <c r="AM39">
        <v>0.69794838862744413</v>
      </c>
      <c r="AN39">
        <v>0.67259890315249538</v>
      </c>
      <c r="AO39">
        <v>0.64572185098252166</v>
      </c>
      <c r="AP39">
        <v>0.6173423756318398</v>
      </c>
      <c r="AQ39">
        <v>0.58743831095623344</v>
      </c>
      <c r="AR39">
        <v>0.55591049680721238</v>
      </c>
      <c r="AS39">
        <v>0.52271152193788561</v>
      </c>
      <c r="AT39">
        <v>0.48796165995945501</v>
      </c>
      <c r="AU39">
        <v>0.45184273788925616</v>
      </c>
      <c r="AV39">
        <v>0.41470126483475928</v>
      </c>
      <c r="AW39">
        <v>0.37703809596246646</v>
      </c>
      <c r="AX39">
        <v>0.33925133798510809</v>
      </c>
      <c r="AY39">
        <v>0.30169960738353652</v>
      </c>
      <c r="AZ39">
        <v>0.264783643424087</v>
      </c>
      <c r="BA39">
        <v>0.22899283834245315</v>
      </c>
      <c r="BB39">
        <v>0.19487519535781106</v>
      </c>
      <c r="BC39">
        <v>0.16298192088555169</v>
      </c>
      <c r="BD39">
        <v>0.13380326758941136</v>
      </c>
      <c r="BE39">
        <v>0.10780796876214052</v>
      </c>
      <c r="BF39">
        <v>8.5246995139287365E-2</v>
      </c>
      <c r="BG39">
        <v>6.607153605265606E-2</v>
      </c>
      <c r="BH39">
        <v>5.0117902957381728E-2</v>
      </c>
      <c r="BI39">
        <v>3.714438259783389E-2</v>
      </c>
      <c r="BJ39">
        <v>2.6888075674919996E-2</v>
      </c>
      <c r="BK39">
        <v>1.901121390595218E-2</v>
      </c>
      <c r="BL39">
        <v>1.3101387951147885E-2</v>
      </c>
      <c r="BM39">
        <v>8.7785849966666406E-3</v>
      </c>
      <c r="BN39">
        <v>5.703271100634383E-3</v>
      </c>
      <c r="BO39">
        <v>3.5944295784638139E-3</v>
      </c>
      <c r="BP39">
        <v>2.2035291087814566E-3</v>
      </c>
      <c r="BQ39">
        <v>1.3105489374477712E-3</v>
      </c>
      <c r="BR39">
        <v>7.5395880371370279E-4</v>
      </c>
      <c r="BS39">
        <v>4.1818325047980522E-4</v>
      </c>
      <c r="BT39">
        <v>2.2277039936309705E-4</v>
      </c>
      <c r="BU39">
        <v>1.1348592454754254E-4</v>
      </c>
      <c r="BV39">
        <v>5.5008897346684825E-5</v>
      </c>
      <c r="BW39">
        <v>2.5222129522428458E-5</v>
      </c>
      <c r="BX39">
        <v>1.086392784919561E-5</v>
      </c>
      <c r="BY39">
        <v>4.3596942458821985E-6</v>
      </c>
      <c r="BZ39">
        <v>1.6136100342859194E-6</v>
      </c>
      <c r="CA39">
        <v>5.439963508588121E-7</v>
      </c>
      <c r="CB39">
        <v>1.6440657715655022E-7</v>
      </c>
      <c r="CC39">
        <v>4.3620353051175904E-8</v>
      </c>
      <c r="CD39">
        <v>9.8730307096031533E-9</v>
      </c>
      <c r="CE39">
        <v>1.8286827480326965E-9</v>
      </c>
      <c r="CF39">
        <v>2.5939864780843805E-10</v>
      </c>
      <c r="CG39">
        <v>2.4951555932693685E-11</v>
      </c>
      <c r="CH39">
        <v>1.2059086982270881E-12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41.13474302765237</v>
      </c>
      <c r="DT39">
        <v>0.99868999999999997</v>
      </c>
      <c r="DU39">
        <v>1.9946036417999999</v>
      </c>
      <c r="DV39">
        <v>2.9874475235605766</v>
      </c>
      <c r="DW39">
        <v>3.9769299759974874</v>
      </c>
      <c r="DX39">
        <v>4.9626120705484649</v>
      </c>
      <c r="DY39">
        <v>5.9439983831718459</v>
      </c>
      <c r="DZ39">
        <v>6.9204487175674014</v>
      </c>
      <c r="EA39">
        <v>7.891130627404026</v>
      </c>
      <c r="EB39">
        <v>8.8551506005008385</v>
      </c>
      <c r="EC39">
        <v>9.8118020370416126</v>
      </c>
      <c r="ED39">
        <v>10.760279504556314</v>
      </c>
      <c r="EE39">
        <v>11.700336650363461</v>
      </c>
      <c r="EF39">
        <v>12.632014957270821</v>
      </c>
      <c r="EG39">
        <v>13.554190916889921</v>
      </c>
      <c r="EH39">
        <v>14.465565032576658</v>
      </c>
      <c r="EI39">
        <v>15.364204507240405</v>
      </c>
      <c r="EJ39">
        <v>16.247742292684897</v>
      </c>
      <c r="EK39">
        <v>17.1138616468306</v>
      </c>
      <c r="EL39">
        <v>17.959314935286773</v>
      </c>
      <c r="EM39">
        <v>18.781284423061795</v>
      </c>
      <c r="EN39">
        <v>19.577178913057882</v>
      </c>
      <c r="EO39">
        <v>20.346375595018078</v>
      </c>
      <c r="EP39">
        <v>21.087640299707299</v>
      </c>
      <c r="EQ39">
        <v>21.797211890174669</v>
      </c>
      <c r="ER39">
        <v>22.469292590121722</v>
      </c>
      <c r="ES39">
        <v>23.0972284285623</v>
      </c>
      <c r="ET39">
        <v>23.674250496004163</v>
      </c>
      <c r="EU39">
        <v>24.195820539153907</v>
      </c>
      <c r="EV39">
        <v>24.657995276909659</v>
      </c>
      <c r="EW39">
        <v>25.05804999338504</v>
      </c>
      <c r="EX39">
        <v>25.394354082346261</v>
      </c>
      <c r="EY39">
        <v>25.664091273063519</v>
      </c>
      <c r="EZ39">
        <v>25.864255144936369</v>
      </c>
      <c r="FA39">
        <v>25.990080827389946</v>
      </c>
      <c r="FB39">
        <v>26.033728874897125</v>
      </c>
      <c r="FC39">
        <v>25.981988698310328</v>
      </c>
      <c r="FD39">
        <v>25.824090379215434</v>
      </c>
      <c r="FE39">
        <v>25.558758319794823</v>
      </c>
      <c r="FF39">
        <v>25.183152188318346</v>
      </c>
      <c r="FG39">
        <v>24.693695025273591</v>
      </c>
      <c r="FH39">
        <v>24.084970749205571</v>
      </c>
      <c r="FI39">
        <v>23.34824086590292</v>
      </c>
      <c r="FJ39">
        <v>22.476595443329082</v>
      </c>
      <c r="FK39">
        <v>21.47031303821602</v>
      </c>
      <c r="FL39">
        <v>20.332923205016527</v>
      </c>
      <c r="FM39">
        <v>19.076258182398927</v>
      </c>
      <c r="FN39">
        <v>17.720790510235922</v>
      </c>
      <c r="FO39">
        <v>16.284064223285188</v>
      </c>
      <c r="FP39">
        <v>14.783280761793289</v>
      </c>
      <c r="FQ39">
        <v>13.23918217120435</v>
      </c>
      <c r="FR39">
        <v>11.678634755465112</v>
      </c>
      <c r="FS39">
        <v>10.133510158606175</v>
      </c>
      <c r="FT39">
        <v>8.6380418069342397</v>
      </c>
      <c r="FU39">
        <v>7.2253764498282136</v>
      </c>
      <c r="FV39">
        <v>5.9294382819177285</v>
      </c>
      <c r="FW39">
        <v>4.7738317278000926</v>
      </c>
      <c r="FX39">
        <v>3.7660775550013956</v>
      </c>
      <c r="FY39">
        <v>2.9068383715281403</v>
      </c>
      <c r="FZ39">
        <v>2.1915185732721993</v>
      </c>
      <c r="GA39">
        <v>1.6132845404951996</v>
      </c>
      <c r="GB39">
        <v>1.159684048263083</v>
      </c>
      <c r="GC39">
        <v>0.81228605297116885</v>
      </c>
      <c r="GD39">
        <v>0.55305085478999838</v>
      </c>
      <c r="GE39">
        <v>0.36500935044060051</v>
      </c>
      <c r="GF39">
        <v>0.2336379226001479</v>
      </c>
      <c r="GG39">
        <v>0.14543292117957612</v>
      </c>
      <c r="GH39">
        <v>8.7806778809000674E-2</v>
      </c>
      <c r="GI39">
        <v>5.1269198652531787E-2</v>
      </c>
      <c r="GJ39">
        <v>2.8854644283106561E-2</v>
      </c>
      <c r="GK39">
        <v>1.5593927955416793E-2</v>
      </c>
      <c r="GL39">
        <v>8.0575006428755206E-3</v>
      </c>
      <c r="GM39">
        <v>3.9606406089613072E-3</v>
      </c>
      <c r="GN39">
        <v>1.8412154551372775E-3</v>
      </c>
      <c r="GO39">
        <v>8.0393066084047512E-4</v>
      </c>
      <c r="GP39">
        <v>3.269770684411649E-4</v>
      </c>
      <c r="GQ39">
        <v>1.2263436260572988E-4</v>
      </c>
      <c r="GR39">
        <v>4.1887719016128531E-5</v>
      </c>
      <c r="GS39">
        <v>1.2823713018210916E-5</v>
      </c>
      <c r="GT39">
        <v>3.4460078910428963E-6</v>
      </c>
      <c r="GU39">
        <v>7.8984245676825221E-7</v>
      </c>
      <c r="GV39">
        <v>1.481233025906484E-7</v>
      </c>
      <c r="GW39">
        <v>2.1270689120291919E-8</v>
      </c>
      <c r="GX39">
        <v>2.0709791424135758E-9</v>
      </c>
      <c r="GY39">
        <v>1.012963306510754E-10</v>
      </c>
      <c r="GZ39">
        <v>0</v>
      </c>
      <c r="HA39">
        <v>0</v>
      </c>
      <c r="HB39">
        <v>0</v>
      </c>
      <c r="HC39">
        <v>0</v>
      </c>
      <c r="HD39">
        <v>0</v>
      </c>
      <c r="HE39">
        <v>0</v>
      </c>
      <c r="HF39">
        <v>0</v>
      </c>
      <c r="HG39">
        <v>0</v>
      </c>
      <c r="HH39">
        <v>0</v>
      </c>
      <c r="HI39">
        <v>0</v>
      </c>
      <c r="HJ39">
        <v>0</v>
      </c>
      <c r="HK39">
        <v>0</v>
      </c>
      <c r="HL39">
        <v>0</v>
      </c>
      <c r="HM39">
        <v>0</v>
      </c>
      <c r="HN39">
        <v>0</v>
      </c>
      <c r="HO39">
        <v>0</v>
      </c>
      <c r="HP39">
        <v>0</v>
      </c>
      <c r="HQ39">
        <v>0</v>
      </c>
      <c r="HR39">
        <v>0</v>
      </c>
      <c r="HS39">
        <v>0</v>
      </c>
      <c r="HT39">
        <v>0</v>
      </c>
      <c r="HU39">
        <v>0</v>
      </c>
      <c r="HV39">
        <v>0</v>
      </c>
      <c r="HW39">
        <v>0</v>
      </c>
      <c r="HX39">
        <v>0</v>
      </c>
      <c r="HY39">
        <v>0</v>
      </c>
      <c r="HZ39">
        <v>0</v>
      </c>
      <c r="IA39">
        <v>0</v>
      </c>
      <c r="IB39">
        <v>0</v>
      </c>
      <c r="IC39">
        <v>0</v>
      </c>
      <c r="ID39">
        <v>0</v>
      </c>
      <c r="IE39">
        <v>0</v>
      </c>
      <c r="IF39">
        <v>0</v>
      </c>
      <c r="IG39">
        <v>0</v>
      </c>
      <c r="IH39">
        <v>0</v>
      </c>
      <c r="II39">
        <v>0</v>
      </c>
      <c r="IJ39">
        <v>1839.2888897103933</v>
      </c>
      <c r="IK39">
        <v>147.22180575939797</v>
      </c>
    </row>
    <row r="40" spans="1:245" x14ac:dyDescent="0.25">
      <c r="A40">
        <v>37</v>
      </c>
      <c r="B40">
        <v>1.39E-3</v>
      </c>
      <c r="C40">
        <v>0.99861</v>
      </c>
      <c r="D40">
        <v>0.99712207109999995</v>
      </c>
      <c r="E40">
        <v>0.99553664700695099</v>
      </c>
      <c r="F40">
        <v>0.99382432397409903</v>
      </c>
      <c r="G40">
        <v>0.9919658724882674</v>
      </c>
      <c r="H40">
        <v>0.98993234244966644</v>
      </c>
      <c r="I40">
        <v>0.98768519603230565</v>
      </c>
      <c r="J40">
        <v>0.98519622933830431</v>
      </c>
      <c r="K40">
        <v>0.98246723578303718</v>
      </c>
      <c r="L40">
        <v>0.97949036005861456</v>
      </c>
      <c r="M40">
        <v>0.9763070163884241</v>
      </c>
      <c r="N40">
        <v>0.97296804639237566</v>
      </c>
      <c r="O40">
        <v>0.96942644270350742</v>
      </c>
      <c r="P40">
        <v>0.96563598531253669</v>
      </c>
      <c r="Q40">
        <v>0.96152237601510526</v>
      </c>
      <c r="R40">
        <v>0.95700322084783418</v>
      </c>
      <c r="S40">
        <v>0.95201723406721694</v>
      </c>
      <c r="T40">
        <v>0.94646697359260512</v>
      </c>
      <c r="U40">
        <v>0.94029600892478138</v>
      </c>
      <c r="V40">
        <v>0.93346945989998742</v>
      </c>
      <c r="W40">
        <v>0.92604837769378245</v>
      </c>
      <c r="X40">
        <v>0.91805658019428504</v>
      </c>
      <c r="Y40">
        <v>0.90940848720885492</v>
      </c>
      <c r="Z40">
        <v>0.89995063894188287</v>
      </c>
      <c r="AA40">
        <v>0.88952021103654644</v>
      </c>
      <c r="AB40">
        <v>0.87797423869729208</v>
      </c>
      <c r="AC40">
        <v>0.86526995146334229</v>
      </c>
      <c r="AD40">
        <v>0.85139102144187029</v>
      </c>
      <c r="AE40">
        <v>0.83636396991342132</v>
      </c>
      <c r="AF40">
        <v>0.82024723621318973</v>
      </c>
      <c r="AG40">
        <v>0.80305485414216127</v>
      </c>
      <c r="AH40">
        <v>0.78479338675896848</v>
      </c>
      <c r="AI40">
        <v>0.76541683803988958</v>
      </c>
      <c r="AJ40">
        <v>0.74479650842309497</v>
      </c>
      <c r="AK40">
        <v>0.72266860415784484</v>
      </c>
      <c r="AL40">
        <v>0.6988639003368855</v>
      </c>
      <c r="AM40">
        <v>0.67348116347664977</v>
      </c>
      <c r="AN40">
        <v>0.64656885618412285</v>
      </c>
      <c r="AO40">
        <v>0.61815215495483067</v>
      </c>
      <c r="AP40">
        <v>0.5882088645688186</v>
      </c>
      <c r="AQ40">
        <v>0.55663969480741016</v>
      </c>
      <c r="AR40">
        <v>0.52339717223351168</v>
      </c>
      <c r="AS40">
        <v>0.48860172822342784</v>
      </c>
      <c r="AT40">
        <v>0.45243542830032973</v>
      </c>
      <c r="AU40">
        <v>0.41524523609404262</v>
      </c>
      <c r="AV40">
        <v>0.37753266375198169</v>
      </c>
      <c r="AW40">
        <v>0.33969634019075812</v>
      </c>
      <c r="AX40">
        <v>0.30209535229504314</v>
      </c>
      <c r="AY40">
        <v>0.26513096498822164</v>
      </c>
      <c r="AZ40">
        <v>0.22929321245076373</v>
      </c>
      <c r="BA40">
        <v>0.19513081672772445</v>
      </c>
      <c r="BB40">
        <v>0.16319570726206506</v>
      </c>
      <c r="BC40">
        <v>0.13397877979093756</v>
      </c>
      <c r="BD40">
        <v>0.10794938245315421</v>
      </c>
      <c r="BE40">
        <v>8.5358815187182621E-2</v>
      </c>
      <c r="BF40">
        <v>6.6158203298977758E-2</v>
      </c>
      <c r="BG40">
        <v>5.0183643530406587E-2</v>
      </c>
      <c r="BH40">
        <v>3.7193105566125532E-2</v>
      </c>
      <c r="BI40">
        <v>2.6923345257206948E-2</v>
      </c>
      <c r="BJ40">
        <v>1.9036151264108171E-2</v>
      </c>
      <c r="BK40">
        <v>1.3118573282147505E-2</v>
      </c>
      <c r="BL40">
        <v>8.7901000277029358E-3</v>
      </c>
      <c r="BM40">
        <v>5.7107521859980437E-3</v>
      </c>
      <c r="BN40">
        <v>3.5991444577034072E-3</v>
      </c>
      <c r="BO40">
        <v>2.2064195183504969E-3</v>
      </c>
      <c r="BP40">
        <v>1.3122680085389581E-3</v>
      </c>
      <c r="BQ40">
        <v>7.5494778531246258E-4</v>
      </c>
      <c r="BR40">
        <v>4.1873178912355734E-4</v>
      </c>
      <c r="BS40">
        <v>2.2306261138401023E-4</v>
      </c>
      <c r="BT40">
        <v>1.1363478611735634E-4</v>
      </c>
      <c r="BU40">
        <v>5.5081053526804967E-5</v>
      </c>
      <c r="BV40">
        <v>2.5255213852575345E-5</v>
      </c>
      <c r="BW40">
        <v>1.0878178262719779E-5</v>
      </c>
      <c r="BX40">
        <v>4.3654129368294478E-6</v>
      </c>
      <c r="BY40">
        <v>1.6157266361793153E-6</v>
      </c>
      <c r="BZ40">
        <v>5.4470992085513263E-7</v>
      </c>
      <c r="CA40">
        <v>1.6462223228083822E-7</v>
      </c>
      <c r="CB40">
        <v>4.3677570668751998E-8</v>
      </c>
      <c r="CC40">
        <v>9.885981345165326E-9</v>
      </c>
      <c r="CD40">
        <v>1.8310814647515222E-9</v>
      </c>
      <c r="CE40">
        <v>2.5973890577500346E-10</v>
      </c>
      <c r="CF40">
        <v>2.4984285346497612E-11</v>
      </c>
      <c r="CG40">
        <v>1.2074905107962319E-12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40.188700224947041</v>
      </c>
      <c r="DT40">
        <v>0.99861</v>
      </c>
      <c r="DU40">
        <v>1.9942441421999999</v>
      </c>
      <c r="DV40">
        <v>2.9866099410208529</v>
      </c>
      <c r="DW40">
        <v>3.9752972958963961</v>
      </c>
      <c r="DX40">
        <v>4.9598293624413365</v>
      </c>
      <c r="DY40">
        <v>5.9395940546979986</v>
      </c>
      <c r="DZ40">
        <v>6.9137963722261393</v>
      </c>
      <c r="EA40">
        <v>7.8815698347064345</v>
      </c>
      <c r="EB40">
        <v>8.8422051220473339</v>
      </c>
      <c r="EC40">
        <v>9.7949036005861458</v>
      </c>
      <c r="ED40">
        <v>10.739377180272665</v>
      </c>
      <c r="EE40">
        <v>11.675616556708508</v>
      </c>
      <c r="EF40">
        <v>12.602543755145597</v>
      </c>
      <c r="EG40">
        <v>13.518903794375515</v>
      </c>
      <c r="EH40">
        <v>14.422835640226578</v>
      </c>
      <c r="EI40">
        <v>15.312051533565347</v>
      </c>
      <c r="EJ40">
        <v>16.18429297914269</v>
      </c>
      <c r="EK40">
        <v>17.036405524666893</v>
      </c>
      <c r="EL40">
        <v>17.865624169570847</v>
      </c>
      <c r="EM40">
        <v>18.669389197999749</v>
      </c>
      <c r="EN40">
        <v>19.447015931569432</v>
      </c>
      <c r="EO40">
        <v>20.19724476427427</v>
      </c>
      <c r="EP40">
        <v>20.916395205803664</v>
      </c>
      <c r="EQ40">
        <v>21.598815334605188</v>
      </c>
      <c r="ER40">
        <v>22.238005275913661</v>
      </c>
      <c r="ES40">
        <v>22.827330206129595</v>
      </c>
      <c r="ET40">
        <v>23.36228868951024</v>
      </c>
      <c r="EU40">
        <v>23.838948600372369</v>
      </c>
      <c r="EV40">
        <v>24.254555127489219</v>
      </c>
      <c r="EW40">
        <v>24.607417086395692</v>
      </c>
      <c r="EX40">
        <v>24.894700478407</v>
      </c>
      <c r="EY40">
        <v>25.113388376286991</v>
      </c>
      <c r="EZ40">
        <v>25.258755655316357</v>
      </c>
      <c r="FA40">
        <v>25.323081286385229</v>
      </c>
      <c r="FB40">
        <v>25.29340114552457</v>
      </c>
      <c r="FC40">
        <v>25.159100412127877</v>
      </c>
      <c r="FD40">
        <v>24.918803048636043</v>
      </c>
      <c r="FE40">
        <v>24.569616534996669</v>
      </c>
      <c r="FF40">
        <v>24.107934043238394</v>
      </c>
      <c r="FG40">
        <v>23.528354582752744</v>
      </c>
      <c r="FH40">
        <v>22.822227487103817</v>
      </c>
      <c r="FI40">
        <v>21.98268123380749</v>
      </c>
      <c r="FJ40">
        <v>21.009874313607398</v>
      </c>
      <c r="FK40">
        <v>19.907158845214507</v>
      </c>
      <c r="FL40">
        <v>18.68603562423192</v>
      </c>
      <c r="FM40">
        <v>17.366502532591159</v>
      </c>
      <c r="FN40">
        <v>15.965727988965632</v>
      </c>
      <c r="FO40">
        <v>14.500576910162071</v>
      </c>
      <c r="FP40">
        <v>12.991417284422861</v>
      </c>
      <c r="FQ40">
        <v>11.464660622538187</v>
      </c>
      <c r="FR40">
        <v>9.9516716531139462</v>
      </c>
      <c r="FS40">
        <v>8.4861767776273833</v>
      </c>
      <c r="FT40">
        <v>7.1008753289196909</v>
      </c>
      <c r="FU40">
        <v>5.8292666524703272</v>
      </c>
      <c r="FV40">
        <v>4.6947348352950442</v>
      </c>
      <c r="FW40">
        <v>3.7048593847427544</v>
      </c>
      <c r="FX40">
        <v>2.8604676812331755</v>
      </c>
      <c r="FY40">
        <v>2.1572001228352811</v>
      </c>
      <c r="FZ40">
        <v>1.58847737017521</v>
      </c>
      <c r="GA40">
        <v>1.1421690758464902</v>
      </c>
      <c r="GB40">
        <v>0.80023297021099782</v>
      </c>
      <c r="GC40">
        <v>0.54498620171758205</v>
      </c>
      <c r="GD40">
        <v>0.35977738771787676</v>
      </c>
      <c r="GE40">
        <v>0.23034524529301806</v>
      </c>
      <c r="GF40">
        <v>0.14341726869278229</v>
      </c>
      <c r="GG40">
        <v>8.6609688563571235E-2</v>
      </c>
      <c r="GH40">
        <v>5.0581501615934991E-2</v>
      </c>
      <c r="GI40">
        <v>2.84737616604019E-2</v>
      </c>
      <c r="GJ40">
        <v>1.5391320185496707E-2</v>
      </c>
      <c r="GK40">
        <v>7.9544350282149436E-3</v>
      </c>
      <c r="GL40">
        <v>3.9107548004031524E-3</v>
      </c>
      <c r="GM40">
        <v>1.8183753973854248E-3</v>
      </c>
      <c r="GN40">
        <v>7.9410701317854393E-4</v>
      </c>
      <c r="GO40">
        <v>3.2304055732537912E-4</v>
      </c>
      <c r="GP40">
        <v>1.2117949771344865E-4</v>
      </c>
      <c r="GQ40">
        <v>4.1397953984990081E-5</v>
      </c>
      <c r="GR40">
        <v>1.2675911885624543E-5</v>
      </c>
      <c r="GS40">
        <v>3.4068505121626557E-6</v>
      </c>
      <c r="GT40">
        <v>7.8099252626806074E-7</v>
      </c>
      <c r="GU40">
        <v>1.4648651718012177E-7</v>
      </c>
      <c r="GV40">
        <v>2.103885136777528E-8</v>
      </c>
      <c r="GW40">
        <v>2.0487113984128043E-9</v>
      </c>
      <c r="GX40">
        <v>1.0022171239608725E-10</v>
      </c>
      <c r="GY40">
        <v>0</v>
      </c>
      <c r="GZ40">
        <v>0</v>
      </c>
      <c r="HA40">
        <v>0</v>
      </c>
      <c r="HB40">
        <v>0</v>
      </c>
      <c r="HC40">
        <v>0</v>
      </c>
      <c r="HD40">
        <v>0</v>
      </c>
      <c r="HE40">
        <v>0</v>
      </c>
      <c r="HF40">
        <v>0</v>
      </c>
      <c r="HG40">
        <v>0</v>
      </c>
      <c r="HH40">
        <v>0</v>
      </c>
      <c r="HI40">
        <v>0</v>
      </c>
      <c r="HJ40">
        <v>0</v>
      </c>
      <c r="HK40">
        <v>0</v>
      </c>
      <c r="HL40">
        <v>0</v>
      </c>
      <c r="HM40">
        <v>0</v>
      </c>
      <c r="HN40">
        <v>0</v>
      </c>
      <c r="HO40">
        <v>0</v>
      </c>
      <c r="HP40">
        <v>0</v>
      </c>
      <c r="HQ40">
        <v>0</v>
      </c>
      <c r="HR40">
        <v>0</v>
      </c>
      <c r="HS40">
        <v>0</v>
      </c>
      <c r="HT40">
        <v>0</v>
      </c>
      <c r="HU40">
        <v>0</v>
      </c>
      <c r="HV40">
        <v>0</v>
      </c>
      <c r="HW40">
        <v>0</v>
      </c>
      <c r="HX40">
        <v>0</v>
      </c>
      <c r="HY40">
        <v>0</v>
      </c>
      <c r="HZ40">
        <v>0</v>
      </c>
      <c r="IA40">
        <v>0</v>
      </c>
      <c r="IB40">
        <v>0</v>
      </c>
      <c r="IC40">
        <v>0</v>
      </c>
      <c r="ID40">
        <v>0</v>
      </c>
      <c r="IE40">
        <v>0</v>
      </c>
      <c r="IF40">
        <v>0</v>
      </c>
      <c r="IG40">
        <v>0</v>
      </c>
      <c r="IH40">
        <v>0</v>
      </c>
      <c r="II40">
        <v>0</v>
      </c>
      <c r="IJ40">
        <v>1760.3241182499969</v>
      </c>
      <c r="IK40">
        <v>145.19249247933863</v>
      </c>
    </row>
    <row r="41" spans="1:245" x14ac:dyDescent="0.25">
      <c r="A41">
        <v>38</v>
      </c>
      <c r="B41">
        <v>1.49E-3</v>
      </c>
      <c r="C41">
        <v>0.99851000000000001</v>
      </c>
      <c r="D41">
        <v>0.99692236909999998</v>
      </c>
      <c r="E41">
        <v>0.99520766262514793</v>
      </c>
      <c r="F41">
        <v>0.99334662429603882</v>
      </c>
      <c r="G41">
        <v>0.99131026371623199</v>
      </c>
      <c r="H41">
        <v>0.9890599894175961</v>
      </c>
      <c r="I41">
        <v>0.98656755824426379</v>
      </c>
      <c r="J41">
        <v>0.98383476610792708</v>
      </c>
      <c r="K41">
        <v>0.98085374676662007</v>
      </c>
      <c r="L41">
        <v>0.97766597208962858</v>
      </c>
      <c r="M41">
        <v>0.97432235446508209</v>
      </c>
      <c r="N41">
        <v>0.97077582109482918</v>
      </c>
      <c r="O41">
        <v>0.9669800876343484</v>
      </c>
      <c r="P41">
        <v>0.96286075246102598</v>
      </c>
      <c r="Q41">
        <v>0.95833530692445912</v>
      </c>
      <c r="R41">
        <v>0.95334237997538263</v>
      </c>
      <c r="S41">
        <v>0.94778439390012614</v>
      </c>
      <c r="T41">
        <v>0.94160483965189734</v>
      </c>
      <c r="U41">
        <v>0.93476878851602452</v>
      </c>
      <c r="V41">
        <v>0.92733737664732208</v>
      </c>
      <c r="W41">
        <v>0.91933445508685563</v>
      </c>
      <c r="X41">
        <v>0.91067432451993746</v>
      </c>
      <c r="Y41">
        <v>0.90120331154493016</v>
      </c>
      <c r="Z41">
        <v>0.89075836516412443</v>
      </c>
      <c r="AA41">
        <v>0.87919632158429406</v>
      </c>
      <c r="AB41">
        <v>0.86647435081096935</v>
      </c>
      <c r="AC41">
        <v>0.85257610222396141</v>
      </c>
      <c r="AD41">
        <v>0.83752813401970849</v>
      </c>
      <c r="AE41">
        <v>0.82138896687714869</v>
      </c>
      <c r="AF41">
        <v>0.80417265413140371</v>
      </c>
      <c r="AG41">
        <v>0.7858857679764556</v>
      </c>
      <c r="AH41">
        <v>0.76648224836511691</v>
      </c>
      <c r="AI41">
        <v>0.74583321659416069</v>
      </c>
      <c r="AJ41">
        <v>0.72367451172914821</v>
      </c>
      <c r="AK41">
        <v>0.69983667331279009</v>
      </c>
      <c r="AL41">
        <v>0.67441860533806952</v>
      </c>
      <c r="AM41">
        <v>0.64746883786876031</v>
      </c>
      <c r="AN41">
        <v>0.61901258244442825</v>
      </c>
      <c r="AO41">
        <v>0.58902761295082007</v>
      </c>
      <c r="AP41">
        <v>0.55741450096374956</v>
      </c>
      <c r="AQ41">
        <v>0.52412570696619443</v>
      </c>
      <c r="AR41">
        <v>0.4892818299670818</v>
      </c>
      <c r="AS41">
        <v>0.45306518891291842</v>
      </c>
      <c r="AT41">
        <v>0.41582323038427649</v>
      </c>
      <c r="AU41">
        <v>0.37805816460077651</v>
      </c>
      <c r="AV41">
        <v>0.34016917534448671</v>
      </c>
      <c r="AW41">
        <v>0.30251584932560549</v>
      </c>
      <c r="AX41">
        <v>0.26550001000212442</v>
      </c>
      <c r="AY41">
        <v>0.22961237365013726</v>
      </c>
      <c r="AZ41">
        <v>0.19540242610000333</v>
      </c>
      <c r="BA41">
        <v>0.16342286504447678</v>
      </c>
      <c r="BB41">
        <v>0.1341652695155641</v>
      </c>
      <c r="BC41">
        <v>0.1080996409540803</v>
      </c>
      <c r="BD41">
        <v>8.5477629091619906E-2</v>
      </c>
      <c r="BE41">
        <v>6.6250291203750922E-2</v>
      </c>
      <c r="BF41">
        <v>5.0253495889693224E-2</v>
      </c>
      <c r="BG41">
        <v>3.7244875943687229E-2</v>
      </c>
      <c r="BH41">
        <v>2.6960820798116309E-2</v>
      </c>
      <c r="BI41">
        <v>1.9062648345308134E-2</v>
      </c>
      <c r="BJ41">
        <v>1.3136833480685646E-2</v>
      </c>
      <c r="BK41">
        <v>8.8023352737334176E-3</v>
      </c>
      <c r="BL41">
        <v>5.7187011806391274E-3</v>
      </c>
      <c r="BM41">
        <v>3.6041542320860037E-3</v>
      </c>
      <c r="BN41">
        <v>2.2094907104380037E-3</v>
      </c>
      <c r="BO41">
        <v>1.3140946000330027E-3</v>
      </c>
      <c r="BP41">
        <v>7.5599862339898653E-4</v>
      </c>
      <c r="BQ41">
        <v>4.1931463646824785E-4</v>
      </c>
      <c r="BR41">
        <v>2.2337309999300031E-4</v>
      </c>
      <c r="BS41">
        <v>1.1379295832943416E-4</v>
      </c>
      <c r="BT41">
        <v>5.5157722761443326E-5</v>
      </c>
      <c r="BU41">
        <v>2.5290367463349378E-5</v>
      </c>
      <c r="BV41">
        <v>1.0893319977488479E-5</v>
      </c>
      <c r="BW41">
        <v>4.3714893069661262E-6</v>
      </c>
      <c r="BX41">
        <v>1.6179756222943025E-6</v>
      </c>
      <c r="BY41">
        <v>5.4546812154407826E-7</v>
      </c>
      <c r="BZ41">
        <v>1.6485137569305137E-7</v>
      </c>
      <c r="CA41">
        <v>4.3738366998880387E-8</v>
      </c>
      <c r="CB41">
        <v>9.8997419865265858E-9</v>
      </c>
      <c r="CC41">
        <v>1.8336302107444548E-9</v>
      </c>
      <c r="CD41">
        <v>2.6010044539410098E-10</v>
      </c>
      <c r="CE41">
        <v>2.5019061842458602E-11</v>
      </c>
      <c r="CF41">
        <v>1.2091712588460267E-12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39.244640274929168</v>
      </c>
      <c r="DT41">
        <v>0.99851000000000001</v>
      </c>
      <c r="DU41">
        <v>1.9938447382</v>
      </c>
      <c r="DV41">
        <v>2.9856229878754439</v>
      </c>
      <c r="DW41">
        <v>3.9733864971841553</v>
      </c>
      <c r="DX41">
        <v>4.9565513185811598</v>
      </c>
      <c r="DY41">
        <v>5.9343599365055768</v>
      </c>
      <c r="DZ41">
        <v>6.9059729077098462</v>
      </c>
      <c r="EA41">
        <v>7.8706781288634167</v>
      </c>
      <c r="EB41">
        <v>8.8276837208995804</v>
      </c>
      <c r="EC41">
        <v>9.7766597208962853</v>
      </c>
      <c r="ED41">
        <v>10.717545899115903</v>
      </c>
      <c r="EE41">
        <v>11.64930985313795</v>
      </c>
      <c r="EF41">
        <v>12.570741139246529</v>
      </c>
      <c r="EG41">
        <v>13.480050534454364</v>
      </c>
      <c r="EH41">
        <v>14.375029603866887</v>
      </c>
      <c r="EI41">
        <v>15.253478079606122</v>
      </c>
      <c r="EJ41">
        <v>16.112334696302145</v>
      </c>
      <c r="EK41">
        <v>16.948887113734152</v>
      </c>
      <c r="EL41">
        <v>17.760606981804465</v>
      </c>
      <c r="EM41">
        <v>18.546747532946441</v>
      </c>
      <c r="EN41">
        <v>19.30602355682397</v>
      </c>
      <c r="EO41">
        <v>20.034835139438623</v>
      </c>
      <c r="EP41">
        <v>20.727676165533392</v>
      </c>
      <c r="EQ41">
        <v>21.378200763938985</v>
      </c>
      <c r="ER41">
        <v>21.979908039607352</v>
      </c>
      <c r="ES41">
        <v>22.528333121085204</v>
      </c>
      <c r="ET41">
        <v>23.019554760046958</v>
      </c>
      <c r="EU41">
        <v>23.45078775255184</v>
      </c>
      <c r="EV41">
        <v>23.820280039437311</v>
      </c>
      <c r="EW41">
        <v>24.12517962394211</v>
      </c>
      <c r="EX41">
        <v>24.362458807270123</v>
      </c>
      <c r="EY41">
        <v>24.527431947683741</v>
      </c>
      <c r="EZ41">
        <v>24.612496147607303</v>
      </c>
      <c r="FA41">
        <v>24.60493339879104</v>
      </c>
      <c r="FB41">
        <v>24.494283565947654</v>
      </c>
      <c r="FC41">
        <v>24.279069792170503</v>
      </c>
      <c r="FD41">
        <v>23.956347001144131</v>
      </c>
      <c r="FE41">
        <v>23.522478132888274</v>
      </c>
      <c r="FF41">
        <v>22.972076905081984</v>
      </c>
      <c r="FG41">
        <v>22.296580038549983</v>
      </c>
      <c r="FH41">
        <v>21.489153985613971</v>
      </c>
      <c r="FI41">
        <v>20.549836858617436</v>
      </c>
      <c r="FJ41">
        <v>19.481803123255492</v>
      </c>
      <c r="FK41">
        <v>18.296222136908167</v>
      </c>
      <c r="FL41">
        <v>17.012617407034941</v>
      </c>
      <c r="FM41">
        <v>15.647782065846389</v>
      </c>
      <c r="FN41">
        <v>14.218244918303458</v>
      </c>
      <c r="FO41">
        <v>12.744000480101972</v>
      </c>
      <c r="FP41">
        <v>11.251006308856725</v>
      </c>
      <c r="FQ41">
        <v>9.770121305000167</v>
      </c>
      <c r="FR41">
        <v>8.3345661172683165</v>
      </c>
      <c r="FS41">
        <v>6.9765940148093328</v>
      </c>
      <c r="FT41">
        <v>5.729280970566256</v>
      </c>
      <c r="FU41">
        <v>4.6157919709474751</v>
      </c>
      <c r="FV41">
        <v>3.6437660162063006</v>
      </c>
      <c r="FW41">
        <v>2.8141957698228204</v>
      </c>
      <c r="FX41">
        <v>2.1229579287901719</v>
      </c>
      <c r="FY41">
        <v>1.5637276062907459</v>
      </c>
      <c r="FZ41">
        <v>1.1246962523731798</v>
      </c>
      <c r="GA41">
        <v>0.78821000884113879</v>
      </c>
      <c r="GB41">
        <v>0.53694245169773847</v>
      </c>
      <c r="GC41">
        <v>0.35455947319962589</v>
      </c>
      <c r="GD41">
        <v>0.22706171662141822</v>
      </c>
      <c r="GE41">
        <v>0.14140740546803224</v>
      </c>
      <c r="GF41">
        <v>8.541614900214517E-2</v>
      </c>
      <c r="GG41">
        <v>4.989590914433311E-2</v>
      </c>
      <c r="GH41">
        <v>2.8094080643372606E-2</v>
      </c>
      <c r="GI41">
        <v>1.5189370799524021E-2</v>
      </c>
      <c r="GJ41">
        <v>7.8517141247309574E-3</v>
      </c>
      <c r="GK41">
        <v>3.8610405933010329E-3</v>
      </c>
      <c r="GL41">
        <v>1.7956160898978059E-3</v>
      </c>
      <c r="GM41">
        <v>7.8431903837917051E-4</v>
      </c>
      <c r="GN41">
        <v>3.1911871940852723E-4</v>
      </c>
      <c r="GO41">
        <v>1.1973019604977839E-4</v>
      </c>
      <c r="GP41">
        <v>4.0910109115805868E-5</v>
      </c>
      <c r="GQ41">
        <v>1.2528704552671903E-5</v>
      </c>
      <c r="GR41">
        <v>3.3678542589137896E-6</v>
      </c>
      <c r="GS41">
        <v>7.7217987494907367E-7</v>
      </c>
      <c r="GT41">
        <v>1.4485678664881194E-7</v>
      </c>
      <c r="GU41">
        <v>2.0808035631528077E-8</v>
      </c>
      <c r="GV41">
        <v>2.0265440092391466E-9</v>
      </c>
      <c r="GW41">
        <v>9.9152043225374184E-11</v>
      </c>
      <c r="GX41">
        <v>0</v>
      </c>
      <c r="GY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E41">
        <v>0</v>
      </c>
      <c r="HF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L41">
        <v>0</v>
      </c>
      <c r="HM41">
        <v>0</v>
      </c>
      <c r="HN41">
        <v>0</v>
      </c>
      <c r="HO41">
        <v>0</v>
      </c>
      <c r="HP41">
        <v>0</v>
      </c>
      <c r="HQ41">
        <v>0</v>
      </c>
      <c r="HR41">
        <v>0</v>
      </c>
      <c r="HS41">
        <v>0</v>
      </c>
      <c r="HT41">
        <v>0</v>
      </c>
      <c r="HU41">
        <v>0</v>
      </c>
      <c r="HV41">
        <v>0</v>
      </c>
      <c r="HW41">
        <v>0</v>
      </c>
      <c r="HX41">
        <v>0</v>
      </c>
      <c r="HY41">
        <v>0</v>
      </c>
      <c r="HZ41">
        <v>0</v>
      </c>
      <c r="IA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G41">
        <v>0</v>
      </c>
      <c r="IH41">
        <v>0</v>
      </c>
      <c r="II41">
        <v>0</v>
      </c>
      <c r="IJ41">
        <v>1683.2850940808737</v>
      </c>
      <c r="IK41">
        <v>143.14330377228112</v>
      </c>
    </row>
    <row r="42" spans="1:245" x14ac:dyDescent="0.25">
      <c r="A42">
        <v>39</v>
      </c>
      <c r="B42">
        <v>1.5900000000000001E-3</v>
      </c>
      <c r="C42">
        <v>0.99841000000000002</v>
      </c>
      <c r="D42">
        <v>0.99669273479999998</v>
      </c>
      <c r="E42">
        <v>0.99482891938592399</v>
      </c>
      <c r="F42">
        <v>0.99278952010118282</v>
      </c>
      <c r="G42">
        <v>0.99053588789055314</v>
      </c>
      <c r="H42">
        <v>0.98803973745306894</v>
      </c>
      <c r="I42">
        <v>0.98530286738032391</v>
      </c>
      <c r="J42">
        <v>0.98231739969216159</v>
      </c>
      <c r="K42">
        <v>0.97912486814316213</v>
      </c>
      <c r="L42">
        <v>0.97577626109411253</v>
      </c>
      <c r="M42">
        <v>0.97222443550372994</v>
      </c>
      <c r="N42">
        <v>0.96842303796091034</v>
      </c>
      <c r="O42">
        <v>0.96429755581919685</v>
      </c>
      <c r="P42">
        <v>0.95976535730684653</v>
      </c>
      <c r="Q42">
        <v>0.95476497979527786</v>
      </c>
      <c r="R42">
        <v>0.94919869996307138</v>
      </c>
      <c r="S42">
        <v>0.9430099244393122</v>
      </c>
      <c r="T42">
        <v>0.93616367238788278</v>
      </c>
      <c r="U42">
        <v>0.92872117119239905</v>
      </c>
      <c r="V42">
        <v>0.92070630748500859</v>
      </c>
      <c r="W42">
        <v>0.91203325406849978</v>
      </c>
      <c r="X42">
        <v>0.90254810822618736</v>
      </c>
      <c r="Y42">
        <v>0.89208757565184582</v>
      </c>
      <c r="Z42">
        <v>0.88050827891988492</v>
      </c>
      <c r="AA42">
        <v>0.86776732412391422</v>
      </c>
      <c r="AB42">
        <v>0.85384833624496659</v>
      </c>
      <c r="AC42">
        <v>0.83877791311024297</v>
      </c>
      <c r="AD42">
        <v>0.82261466272460859</v>
      </c>
      <c r="AE42">
        <v>0.80537265939390079</v>
      </c>
      <c r="AF42">
        <v>0.78705848511928345</v>
      </c>
      <c r="AG42">
        <v>0.76762601112168838</v>
      </c>
      <c r="AH42">
        <v>0.74694616638207012</v>
      </c>
      <c r="AI42">
        <v>0.72475439577885881</v>
      </c>
      <c r="AJ42">
        <v>0.70088098598190318</v>
      </c>
      <c r="AK42">
        <v>0.6754249885710405</v>
      </c>
      <c r="AL42">
        <v>0.64843500602774173</v>
      </c>
      <c r="AM42">
        <v>0.61993628751282248</v>
      </c>
      <c r="AN42">
        <v>0.58990657374570132</v>
      </c>
      <c r="AO42">
        <v>0.55824628793276954</v>
      </c>
      <c r="AP42">
        <v>0.5249078196174245</v>
      </c>
      <c r="AQ42">
        <v>0.4900119477692581</v>
      </c>
      <c r="AR42">
        <v>0.45374126339537763</v>
      </c>
      <c r="AS42">
        <v>0.41644373154427755</v>
      </c>
      <c r="AT42">
        <v>0.37862231184542627</v>
      </c>
      <c r="AU42">
        <v>0.34067678375227767</v>
      </c>
      <c r="AV42">
        <v>0.30296727055873807</v>
      </c>
      <c r="AW42">
        <v>0.26589619533317088</v>
      </c>
      <c r="AX42">
        <v>0.22995500660998616</v>
      </c>
      <c r="AY42">
        <v>0.19569401017516433</v>
      </c>
      <c r="AZ42">
        <v>0.16366672846989694</v>
      </c>
      <c r="BA42">
        <v>0.13436547407193128</v>
      </c>
      <c r="BB42">
        <v>0.10826094976923648</v>
      </c>
      <c r="BC42">
        <v>8.5605180811028345E-2</v>
      </c>
      <c r="BD42">
        <v>6.6349151439395626E-2</v>
      </c>
      <c r="BE42">
        <v>5.0328485332839158E-2</v>
      </c>
      <c r="BF42">
        <v>3.7300453619580412E-2</v>
      </c>
      <c r="BG42">
        <v>2.7001052366141868E-2</v>
      </c>
      <c r="BH42">
        <v>1.9091094075480607E-2</v>
      </c>
      <c r="BI42">
        <v>1.3156436571176705E-2</v>
      </c>
      <c r="BJ42">
        <v>8.8154703245169521E-3</v>
      </c>
      <c r="BK42">
        <v>5.7272347604321741E-3</v>
      </c>
      <c r="BL42">
        <v>3.6095324354147736E-3</v>
      </c>
      <c r="BM42">
        <v>2.2127877642066731E-3</v>
      </c>
      <c r="BN42">
        <v>1.3160555227619188E-3</v>
      </c>
      <c r="BO42">
        <v>7.5712674224493197E-4</v>
      </c>
      <c r="BP42">
        <v>4.1994034758615148E-4</v>
      </c>
      <c r="BQ42">
        <v>2.2370642256261877E-4</v>
      </c>
      <c r="BR42">
        <v>1.1396276284607489E-4</v>
      </c>
      <c r="BS42">
        <v>5.5240030406749424E-5</v>
      </c>
      <c r="BT42">
        <v>2.5328106341798677E-5</v>
      </c>
      <c r="BU42">
        <v>1.0909575244602945E-5</v>
      </c>
      <c r="BV42">
        <v>4.3780125456591622E-6</v>
      </c>
      <c r="BW42">
        <v>1.6203900033993691E-6</v>
      </c>
      <c r="BX42">
        <v>5.462820818460294E-7</v>
      </c>
      <c r="BY42">
        <v>1.6509737077550703E-7</v>
      </c>
      <c r="BZ42">
        <v>4.3803634414157523E-8</v>
      </c>
      <c r="CA42">
        <v>9.914514613300413E-9</v>
      </c>
      <c r="CB42">
        <v>1.836366396675503E-9</v>
      </c>
      <c r="CC42">
        <v>2.6048857336842016E-10</v>
      </c>
      <c r="CD42">
        <v>2.5056395872308364E-11</v>
      </c>
      <c r="CE42">
        <v>1.2109756125086657E-12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38.303202045977699</v>
      </c>
      <c r="DT42">
        <v>0.99841000000000002</v>
      </c>
      <c r="DU42">
        <v>1.9933854696</v>
      </c>
      <c r="DV42">
        <v>2.9844867581577721</v>
      </c>
      <c r="DW42">
        <v>3.9711580804047313</v>
      </c>
      <c r="DX42">
        <v>4.9526794394527656</v>
      </c>
      <c r="DY42">
        <v>5.9282384247184137</v>
      </c>
      <c r="DZ42">
        <v>6.8971200716622674</v>
      </c>
      <c r="EA42">
        <v>7.8585391975372927</v>
      </c>
      <c r="EB42">
        <v>8.8121238132884585</v>
      </c>
      <c r="EC42">
        <v>9.7577626109411248</v>
      </c>
      <c r="ED42">
        <v>10.694468790541029</v>
      </c>
      <c r="EE42">
        <v>11.621076455530924</v>
      </c>
      <c r="EF42">
        <v>12.535868225649558</v>
      </c>
      <c r="EG42">
        <v>13.436715002295852</v>
      </c>
      <c r="EH42">
        <v>14.321474696929167</v>
      </c>
      <c r="EI42">
        <v>15.187179199409142</v>
      </c>
      <c r="EJ42">
        <v>16.031168715468308</v>
      </c>
      <c r="EK42">
        <v>16.85094610298189</v>
      </c>
      <c r="EL42">
        <v>17.645702252655582</v>
      </c>
      <c r="EM42">
        <v>18.414126149700174</v>
      </c>
      <c r="EN42">
        <v>19.152698335438494</v>
      </c>
      <c r="EO42">
        <v>19.856058380976123</v>
      </c>
      <c r="EP42">
        <v>20.518014239992453</v>
      </c>
      <c r="EQ42">
        <v>21.132198694077239</v>
      </c>
      <c r="ER42">
        <v>21.694183103097856</v>
      </c>
      <c r="ES42">
        <v>22.200056742369132</v>
      </c>
      <c r="ET42">
        <v>22.647003653976562</v>
      </c>
      <c r="EU42">
        <v>23.033210556289042</v>
      </c>
      <c r="EV42">
        <v>23.355807122423123</v>
      </c>
      <c r="EW42">
        <v>23.611754553578503</v>
      </c>
      <c r="EX42">
        <v>23.79640634477234</v>
      </c>
      <c r="EY42">
        <v>23.902277324226244</v>
      </c>
      <c r="EZ42">
        <v>23.916895060702341</v>
      </c>
      <c r="FA42">
        <v>23.82995352338471</v>
      </c>
      <c r="FB42">
        <v>23.639874599986417</v>
      </c>
      <c r="FC42">
        <v>23.343660216998703</v>
      </c>
      <c r="FD42">
        <v>22.937642637974431</v>
      </c>
      <c r="FE42">
        <v>22.416449802336651</v>
      </c>
      <c r="FF42">
        <v>21.771605229378011</v>
      </c>
      <c r="FG42">
        <v>20.996312784696979</v>
      </c>
      <c r="FH42">
        <v>20.090489858539581</v>
      </c>
      <c r="FI42">
        <v>19.05713306260586</v>
      </c>
      <c r="FJ42">
        <v>17.907080456403936</v>
      </c>
      <c r="FK42">
        <v>16.659381721198756</v>
      </c>
      <c r="FL42">
        <v>15.330455268852495</v>
      </c>
      <c r="FM42">
        <v>13.936494445701952</v>
      </c>
      <c r="FN42">
        <v>12.497121180659031</v>
      </c>
      <c r="FO42">
        <v>11.037840317279336</v>
      </c>
      <c r="FP42">
        <v>9.5890064985830517</v>
      </c>
      <c r="FQ42">
        <v>8.1833364234948469</v>
      </c>
      <c r="FR42">
        <v>6.852639177668495</v>
      </c>
      <c r="FS42">
        <v>5.6295693880002968</v>
      </c>
      <c r="FT42">
        <v>4.5370745829845021</v>
      </c>
      <c r="FU42">
        <v>3.5828541777273637</v>
      </c>
      <c r="FV42">
        <v>2.7680666933061535</v>
      </c>
      <c r="FW42">
        <v>2.0888254026965032</v>
      </c>
      <c r="FX42">
        <v>1.5390599848700866</v>
      </c>
      <c r="FY42">
        <v>1.1072834563778753</v>
      </c>
      <c r="FZ42">
        <v>0.77622975769942559</v>
      </c>
      <c r="GA42">
        <v>0.52892821947101709</v>
      </c>
      <c r="GB42">
        <v>0.34936132038636264</v>
      </c>
      <c r="GC42">
        <v>0.22379101099571597</v>
      </c>
      <c r="GD42">
        <v>0.13940562914502042</v>
      </c>
      <c r="GE42">
        <v>8.4227553456762805E-2</v>
      </c>
      <c r="GF42">
        <v>4.9213238245920575E-2</v>
      </c>
      <c r="GG42">
        <v>2.7716062940685997E-2</v>
      </c>
      <c r="GH42">
        <v>1.4988330311695457E-2</v>
      </c>
      <c r="GI42">
        <v>7.7494678735330925E-3</v>
      </c>
      <c r="GJ42">
        <v>3.8115620980657102E-3</v>
      </c>
      <c r="GK42">
        <v>1.7729674439259074E-3</v>
      </c>
      <c r="GL42">
        <v>7.7457984236680908E-4</v>
      </c>
      <c r="GM42">
        <v>3.1521690328745969E-4</v>
      </c>
      <c r="GN42">
        <v>1.1828847024815394E-4</v>
      </c>
      <c r="GO42">
        <v>4.0424874056606177E-5</v>
      </c>
      <c r="GP42">
        <v>1.2382302808163028E-5</v>
      </c>
      <c r="GQ42">
        <v>3.3290762154759718E-6</v>
      </c>
      <c r="GR42">
        <v>7.6341762522413175E-7</v>
      </c>
      <c r="GS42">
        <v>1.4323657894068923E-7</v>
      </c>
      <c r="GT42">
        <v>2.0578597296105194E-8</v>
      </c>
      <c r="GU42">
        <v>2.0045116697846691E-9</v>
      </c>
      <c r="GV42">
        <v>9.8089024613201912E-11</v>
      </c>
      <c r="GW42">
        <v>0</v>
      </c>
      <c r="GX42">
        <v>0</v>
      </c>
      <c r="GY42">
        <v>0</v>
      </c>
      <c r="GZ42">
        <v>0</v>
      </c>
      <c r="HA42">
        <v>0</v>
      </c>
      <c r="HB42">
        <v>0</v>
      </c>
      <c r="HC42">
        <v>0</v>
      </c>
      <c r="HD42">
        <v>0</v>
      </c>
      <c r="HE42">
        <v>0</v>
      </c>
      <c r="HF42">
        <v>0</v>
      </c>
      <c r="HG42">
        <v>0</v>
      </c>
      <c r="HH42">
        <v>0</v>
      </c>
      <c r="HI42">
        <v>0</v>
      </c>
      <c r="HJ42">
        <v>0</v>
      </c>
      <c r="HK42">
        <v>0</v>
      </c>
      <c r="HL42">
        <v>0</v>
      </c>
      <c r="HM42">
        <v>0</v>
      </c>
      <c r="HN42">
        <v>0</v>
      </c>
      <c r="HO42">
        <v>0</v>
      </c>
      <c r="HP42">
        <v>0</v>
      </c>
      <c r="HQ42">
        <v>0</v>
      </c>
      <c r="HR42">
        <v>0</v>
      </c>
      <c r="HS42">
        <v>0</v>
      </c>
      <c r="HT42">
        <v>0</v>
      </c>
      <c r="HU42">
        <v>0</v>
      </c>
      <c r="HV42">
        <v>0</v>
      </c>
      <c r="HW42">
        <v>0</v>
      </c>
      <c r="HX42">
        <v>0</v>
      </c>
      <c r="HY42">
        <v>0</v>
      </c>
      <c r="HZ42">
        <v>0</v>
      </c>
      <c r="IA42">
        <v>0</v>
      </c>
      <c r="IB42">
        <v>0</v>
      </c>
      <c r="IC42">
        <v>0</v>
      </c>
      <c r="ID42">
        <v>0</v>
      </c>
      <c r="IE42">
        <v>0</v>
      </c>
      <c r="IF42">
        <v>0</v>
      </c>
      <c r="IG42">
        <v>0</v>
      </c>
      <c r="IH42">
        <v>0</v>
      </c>
      <c r="II42">
        <v>0</v>
      </c>
      <c r="IJ42">
        <v>1608.1905274168676</v>
      </c>
      <c r="IK42">
        <v>141.05524044187746</v>
      </c>
    </row>
    <row r="43" spans="1:245" x14ac:dyDescent="0.25">
      <c r="A43">
        <v>40</v>
      </c>
      <c r="B43">
        <v>1.72E-3</v>
      </c>
      <c r="C43">
        <v>0.99827999999999995</v>
      </c>
      <c r="D43">
        <v>0.99641321639999991</v>
      </c>
      <c r="E43">
        <v>0.9943705693063799</v>
      </c>
      <c r="F43">
        <v>0.99211334811405438</v>
      </c>
      <c r="G43">
        <v>0.98961322247680705</v>
      </c>
      <c r="H43">
        <v>0.98687199385054625</v>
      </c>
      <c r="I43">
        <v>0.98388177170917912</v>
      </c>
      <c r="J43">
        <v>0.98068415595112435</v>
      </c>
      <c r="K43">
        <v>0.97733021613777149</v>
      </c>
      <c r="L43">
        <v>0.97377273415103005</v>
      </c>
      <c r="M43">
        <v>0.96996528276049954</v>
      </c>
      <c r="N43">
        <v>0.96583323065593973</v>
      </c>
      <c r="O43">
        <v>0.9612938144718568</v>
      </c>
      <c r="P43">
        <v>0.9562854736984584</v>
      </c>
      <c r="Q43">
        <v>0.95071032938679634</v>
      </c>
      <c r="R43">
        <v>0.94451169803919444</v>
      </c>
      <c r="S43">
        <v>0.93765454311142982</v>
      </c>
      <c r="T43">
        <v>0.93020018949369399</v>
      </c>
      <c r="U43">
        <v>0.92217256185836338</v>
      </c>
      <c r="V43">
        <v>0.91348569632565757</v>
      </c>
      <c r="W43">
        <v>0.9039854450838708</v>
      </c>
      <c r="X43">
        <v>0.8935082537753487</v>
      </c>
      <c r="Y43">
        <v>0.88191051664134468</v>
      </c>
      <c r="Z43">
        <v>0.86914927146554444</v>
      </c>
      <c r="AA43">
        <v>0.85520811715123701</v>
      </c>
      <c r="AB43">
        <v>0.84011369388351775</v>
      </c>
      <c r="AC43">
        <v>0.82392470300238241</v>
      </c>
      <c r="AD43">
        <v>0.80665524122745247</v>
      </c>
      <c r="AE43">
        <v>0.78831190104194027</v>
      </c>
      <c r="AF43">
        <v>0.76884848020521479</v>
      </c>
      <c r="AG43">
        <v>0.74813570214848635</v>
      </c>
      <c r="AH43">
        <v>0.72590859043765477</v>
      </c>
      <c r="AI43">
        <v>0.70199716146863844</v>
      </c>
      <c r="AJ43">
        <v>0.67650062456409743</v>
      </c>
      <c r="AK43">
        <v>0.64946765960651609</v>
      </c>
      <c r="AL43">
        <v>0.6209235559668097</v>
      </c>
      <c r="AM43">
        <v>0.59084601891577737</v>
      </c>
      <c r="AN43">
        <v>0.55913531308056763</v>
      </c>
      <c r="AO43">
        <v>0.52574375218339608</v>
      </c>
      <c r="AP43">
        <v>0.49079230753824393</v>
      </c>
      <c r="AQ43">
        <v>0.45446386093426311</v>
      </c>
      <c r="AR43">
        <v>0.41710693156546663</v>
      </c>
      <c r="AS43">
        <v>0.37922528004069095</v>
      </c>
      <c r="AT43">
        <v>0.34121932247501291</v>
      </c>
      <c r="AU43">
        <v>0.30344975567025373</v>
      </c>
      <c r="AV43">
        <v>0.2663196435664415</v>
      </c>
      <c r="AW43">
        <v>0.2303212173455656</v>
      </c>
      <c r="AX43">
        <v>0.1960056591732498</v>
      </c>
      <c r="AY43">
        <v>0.16392737299295573</v>
      </c>
      <c r="AZ43">
        <v>0.13457945540602687</v>
      </c>
      <c r="BA43">
        <v>0.10843335880974396</v>
      </c>
      <c r="BB43">
        <v>8.5741509811628841E-2</v>
      </c>
      <c r="BC43">
        <v>6.645481459460105E-2</v>
      </c>
      <c r="BD43">
        <v>5.0408635062588678E-2</v>
      </c>
      <c r="BE43">
        <v>3.7359855790286965E-2</v>
      </c>
      <c r="BF43">
        <v>2.7044052409472927E-2</v>
      </c>
      <c r="BG43">
        <v>1.9121497256117833E-2</v>
      </c>
      <c r="BH43">
        <v>1.3177388619081043E-2</v>
      </c>
      <c r="BI43">
        <v>8.8295092442152532E-3</v>
      </c>
      <c r="BJ43">
        <v>5.7363555657817663E-3</v>
      </c>
      <c r="BK43">
        <v>3.6152807317783005E-3</v>
      </c>
      <c r="BL43">
        <v>2.2163116998093696E-3</v>
      </c>
      <c r="BM43">
        <v>1.3181513834616225E-3</v>
      </c>
      <c r="BN43">
        <v>7.5833249090547145E-4</v>
      </c>
      <c r="BO43">
        <v>4.206091160807197E-4</v>
      </c>
      <c r="BP43">
        <v>2.2406268222736019E-4</v>
      </c>
      <c r="BQ43">
        <v>1.1414425220708411E-4</v>
      </c>
      <c r="BR43">
        <v>5.5328001929817813E-5</v>
      </c>
      <c r="BS43">
        <v>2.5368442164840764E-5</v>
      </c>
      <c r="BT43">
        <v>1.0926949093661864E-5</v>
      </c>
      <c r="BU43">
        <v>4.3849846712865059E-6</v>
      </c>
      <c r="BV43">
        <v>1.6229705265365615E-6</v>
      </c>
      <c r="BW43">
        <v>5.4715205361127102E-7</v>
      </c>
      <c r="BX43">
        <v>1.6536029364239836E-7</v>
      </c>
      <c r="BY43">
        <v>4.387339310920113E-8</v>
      </c>
      <c r="BZ43">
        <v>9.9303037963365836E-9</v>
      </c>
      <c r="CA43">
        <v>1.8392908691574625E-9</v>
      </c>
      <c r="CB43">
        <v>2.6090340978998612E-10</v>
      </c>
      <c r="CC43">
        <v>2.5096298987698792E-11</v>
      </c>
      <c r="CD43">
        <v>1.2129041300754851E-12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37.364201125767664</v>
      </c>
      <c r="DT43">
        <v>0.99827999999999995</v>
      </c>
      <c r="DU43">
        <v>1.9928264327999998</v>
      </c>
      <c r="DV43">
        <v>2.9831117079191398</v>
      </c>
      <c r="DW43">
        <v>3.9684533924562175</v>
      </c>
      <c r="DX43">
        <v>4.9480661123840353</v>
      </c>
      <c r="DY43">
        <v>5.9212319631032777</v>
      </c>
      <c r="DZ43">
        <v>6.8871724019642535</v>
      </c>
      <c r="EA43">
        <v>7.8454732476089948</v>
      </c>
      <c r="EB43">
        <v>8.795971945239943</v>
      </c>
      <c r="EC43">
        <v>9.7377273415103005</v>
      </c>
      <c r="ED43">
        <v>10.669618110365494</v>
      </c>
      <c r="EE43">
        <v>11.589998767871277</v>
      </c>
      <c r="EF43">
        <v>12.496819588134139</v>
      </c>
      <c r="EG43">
        <v>13.387996631778417</v>
      </c>
      <c r="EH43">
        <v>14.260654940801945</v>
      </c>
      <c r="EI43">
        <v>15.112187168627111</v>
      </c>
      <c r="EJ43">
        <v>15.940127232894307</v>
      </c>
      <c r="EK43">
        <v>16.743603410886493</v>
      </c>
      <c r="EL43">
        <v>17.521278675308903</v>
      </c>
      <c r="EM43">
        <v>18.269713926513152</v>
      </c>
      <c r="EN43">
        <v>18.983694346761286</v>
      </c>
      <c r="EO43">
        <v>19.657181583057671</v>
      </c>
      <c r="EP43">
        <v>20.283941882750927</v>
      </c>
      <c r="EQ43">
        <v>20.859582515173066</v>
      </c>
      <c r="ER43">
        <v>21.380202928780925</v>
      </c>
      <c r="ES43">
        <v>21.842956040971462</v>
      </c>
      <c r="ET43">
        <v>22.245966981064324</v>
      </c>
      <c r="EU43">
        <v>22.58634675436867</v>
      </c>
      <c r="EV43">
        <v>22.861045130216269</v>
      </c>
      <c r="EW43">
        <v>23.065454406156444</v>
      </c>
      <c r="EX43">
        <v>23.192206766603078</v>
      </c>
      <c r="EY43">
        <v>23.229074894004953</v>
      </c>
      <c r="EZ43">
        <v>23.16590632846507</v>
      </c>
      <c r="FA43">
        <v>23.001021235179312</v>
      </c>
      <c r="FB43">
        <v>22.731368086228063</v>
      </c>
      <c r="FC43">
        <v>22.35324801480515</v>
      </c>
      <c r="FD43">
        <v>21.861302699883762</v>
      </c>
      <c r="FE43">
        <v>21.247141897061571</v>
      </c>
      <c r="FF43">
        <v>20.504006335152447</v>
      </c>
      <c r="FG43">
        <v>19.631692301529757</v>
      </c>
      <c r="FH43">
        <v>18.633018298304787</v>
      </c>
      <c r="FI43">
        <v>17.518491125749598</v>
      </c>
      <c r="FJ43">
        <v>16.306687041749711</v>
      </c>
      <c r="FK43">
        <v>15.013650188900568</v>
      </c>
      <c r="FL43">
        <v>13.655239005161418</v>
      </c>
      <c r="FM43">
        <v>12.250703604056309</v>
      </c>
      <c r="FN43">
        <v>10.825097215241582</v>
      </c>
      <c r="FO43">
        <v>9.4082716403159914</v>
      </c>
      <c r="FP43">
        <v>8.032441276654831</v>
      </c>
      <c r="FQ43">
        <v>6.7289727703013433</v>
      </c>
      <c r="FR43">
        <v>5.5301012992969421</v>
      </c>
      <c r="FS43">
        <v>4.4585585102046998</v>
      </c>
      <c r="FT43">
        <v>3.5221051735138555</v>
      </c>
      <c r="FU43">
        <v>2.7220662933797888</v>
      </c>
      <c r="FV43">
        <v>2.0547920684657832</v>
      </c>
      <c r="FW43">
        <v>1.5144669349304838</v>
      </c>
      <c r="FX43">
        <v>1.0899253435987164</v>
      </c>
      <c r="FY43">
        <v>0.76428853990670054</v>
      </c>
      <c r="FZ43">
        <v>0.5209410454086999</v>
      </c>
      <c r="GA43">
        <v>0.34418133394690598</v>
      </c>
      <c r="GB43">
        <v>0.22053212463847632</v>
      </c>
      <c r="GC43">
        <v>0.1374113253881809</v>
      </c>
      <c r="GD43">
        <v>8.3043537158082215E-2</v>
      </c>
      <c r="GE43">
        <v>4.8533279417950173E-2</v>
      </c>
      <c r="GF43">
        <v>2.7339592545246781E-2</v>
      </c>
      <c r="GG43">
        <v>1.4788137027005772E-2</v>
      </c>
      <c r="GH43">
        <v>7.6476648978746351E-3</v>
      </c>
      <c r="GI43">
        <v>3.7623041312276114E-3</v>
      </c>
      <c r="GJ43">
        <v>1.7504225093740128E-3</v>
      </c>
      <c r="GK43">
        <v>7.6488643655633047E-4</v>
      </c>
      <c r="GL43">
        <v>3.1133391166134191E-4</v>
      </c>
      <c r="GM43">
        <v>1.1685387791063243E-4</v>
      </c>
      <c r="GN43">
        <v>3.9942099913622783E-5</v>
      </c>
      <c r="GO43">
        <v>1.2236661729537479E-5</v>
      </c>
      <c r="GP43">
        <v>3.2905044831900847E-6</v>
      </c>
      <c r="GQ43">
        <v>7.5470308852158037E-7</v>
      </c>
      <c r="GR43">
        <v>1.416253969251246E-7</v>
      </c>
      <c r="GS43">
        <v>2.0350465963618919E-8</v>
      </c>
      <c r="GT43">
        <v>1.9826076200282046E-9</v>
      </c>
      <c r="GU43">
        <v>9.7032330406038807E-11</v>
      </c>
      <c r="GV43">
        <v>0</v>
      </c>
      <c r="GW43">
        <v>0</v>
      </c>
      <c r="GX43">
        <v>0</v>
      </c>
      <c r="GY43">
        <v>0</v>
      </c>
      <c r="GZ43">
        <v>0</v>
      </c>
      <c r="HA43">
        <v>0</v>
      </c>
      <c r="HB43">
        <v>0</v>
      </c>
      <c r="HC43">
        <v>0</v>
      </c>
      <c r="HD43">
        <v>0</v>
      </c>
      <c r="HE43">
        <v>0</v>
      </c>
      <c r="HF43">
        <v>0</v>
      </c>
      <c r="HG43">
        <v>0</v>
      </c>
      <c r="HH43">
        <v>0</v>
      </c>
      <c r="HI43">
        <v>0</v>
      </c>
      <c r="HJ43">
        <v>0</v>
      </c>
      <c r="HK43">
        <v>0</v>
      </c>
      <c r="HL43">
        <v>0</v>
      </c>
      <c r="HM43">
        <v>0</v>
      </c>
      <c r="HN43">
        <v>0</v>
      </c>
      <c r="HO43">
        <v>0</v>
      </c>
      <c r="HP43">
        <v>0</v>
      </c>
      <c r="HQ43">
        <v>0</v>
      </c>
      <c r="HR43">
        <v>0</v>
      </c>
      <c r="HS43">
        <v>0</v>
      </c>
      <c r="HT43">
        <v>0</v>
      </c>
      <c r="HU43">
        <v>0</v>
      </c>
      <c r="HV43">
        <v>0</v>
      </c>
      <c r="HW43">
        <v>0</v>
      </c>
      <c r="HX43">
        <v>0</v>
      </c>
      <c r="HY43">
        <v>0</v>
      </c>
      <c r="HZ43">
        <v>0</v>
      </c>
      <c r="IA43">
        <v>0</v>
      </c>
      <c r="IB43">
        <v>0</v>
      </c>
      <c r="IC43">
        <v>0</v>
      </c>
      <c r="ID43">
        <v>0</v>
      </c>
      <c r="IE43">
        <v>0</v>
      </c>
      <c r="IF43">
        <v>0</v>
      </c>
      <c r="IG43">
        <v>0</v>
      </c>
      <c r="IH43">
        <v>0</v>
      </c>
      <c r="II43">
        <v>0</v>
      </c>
      <c r="IJ43">
        <v>1535.0232202451016</v>
      </c>
      <c r="IK43">
        <v>138.93969447828408</v>
      </c>
    </row>
    <row r="44" spans="1:245" x14ac:dyDescent="0.25">
      <c r="A44">
        <v>41</v>
      </c>
      <c r="B44">
        <v>1.8700000000000001E-3</v>
      </c>
      <c r="C44">
        <v>0.99812999999999996</v>
      </c>
      <c r="D44">
        <v>0.99608383349999996</v>
      </c>
      <c r="E44">
        <v>0.99382272319795495</v>
      </c>
      <c r="F44">
        <v>0.99131828993549609</v>
      </c>
      <c r="G44">
        <v>0.98857233827237467</v>
      </c>
      <c r="H44">
        <v>0.98557696408740936</v>
      </c>
      <c r="I44">
        <v>0.98237383895412533</v>
      </c>
      <c r="J44">
        <v>0.97901412042490221</v>
      </c>
      <c r="K44">
        <v>0.97545050902655561</v>
      </c>
      <c r="L44">
        <v>0.9716364975362618</v>
      </c>
      <c r="M44">
        <v>0.96749732605675731</v>
      </c>
      <c r="N44">
        <v>0.96295008862429055</v>
      </c>
      <c r="O44">
        <v>0.95793311866255793</v>
      </c>
      <c r="P44">
        <v>0.95234836858075522</v>
      </c>
      <c r="Q44">
        <v>0.94613905721760871</v>
      </c>
      <c r="R44">
        <v>0.93927008766220887</v>
      </c>
      <c r="S44">
        <v>0.9318028904652943</v>
      </c>
      <c r="T44">
        <v>0.92376143152057877</v>
      </c>
      <c r="U44">
        <v>0.91505959883565491</v>
      </c>
      <c r="V44">
        <v>0.90554297900776415</v>
      </c>
      <c r="W44">
        <v>0.89504773588106412</v>
      </c>
      <c r="X44">
        <v>0.88343001626932793</v>
      </c>
      <c r="Y44">
        <v>0.87064678393391082</v>
      </c>
      <c r="Z44">
        <v>0.85668160951961081</v>
      </c>
      <c r="AA44">
        <v>0.84156117911158967</v>
      </c>
      <c r="AB44">
        <v>0.82534429519010932</v>
      </c>
      <c r="AC44">
        <v>0.80804507876292464</v>
      </c>
      <c r="AD44">
        <v>0.78967013367185579</v>
      </c>
      <c r="AE44">
        <v>0.77017317807149765</v>
      </c>
      <c r="AF44">
        <v>0.74942471265425159</v>
      </c>
      <c r="AG44">
        <v>0.72715930444129373</v>
      </c>
      <c r="AH44">
        <v>0.70320667695299754</v>
      </c>
      <c r="AI44">
        <v>0.67766621044606468</v>
      </c>
      <c r="AJ44">
        <v>0.65058666867663995</v>
      </c>
      <c r="AK44">
        <v>0.62199338458830156</v>
      </c>
      <c r="AL44">
        <v>0.59186402503884417</v>
      </c>
      <c r="AM44">
        <v>0.56009868281500941</v>
      </c>
      <c r="AN44">
        <v>0.52664958947729701</v>
      </c>
      <c r="AO44">
        <v>0.49163792476884632</v>
      </c>
      <c r="AP44">
        <v>0.45524688557745635</v>
      </c>
      <c r="AQ44">
        <v>0.41782559158298943</v>
      </c>
      <c r="AR44">
        <v>0.3798786713554223</v>
      </c>
      <c r="AS44">
        <v>0.3418072309121819</v>
      </c>
      <c r="AT44">
        <v>0.30397258852251252</v>
      </c>
      <c r="AU44">
        <v>0.26677850259089786</v>
      </c>
      <c r="AV44">
        <v>0.23071805239568619</v>
      </c>
      <c r="AW44">
        <v>0.1963433697692529</v>
      </c>
      <c r="AX44">
        <v>0.16420981387281697</v>
      </c>
      <c r="AY44">
        <v>0.13481133089516653</v>
      </c>
      <c r="AZ44">
        <v>0.10862018552885358</v>
      </c>
      <c r="BA44">
        <v>8.5889239303230377E-2</v>
      </c>
      <c r="BB44">
        <v>6.6569313814361736E-2</v>
      </c>
      <c r="BC44">
        <v>5.0495487300745948E-2</v>
      </c>
      <c r="BD44">
        <v>3.7424225458074847E-2</v>
      </c>
      <c r="BE44">
        <v>2.709064832459122E-2</v>
      </c>
      <c r="BF44">
        <v>1.9154442897902222E-2</v>
      </c>
      <c r="BG44">
        <v>1.3200092778660336E-2</v>
      </c>
      <c r="BH44">
        <v>8.8447221663413584E-3</v>
      </c>
      <c r="BI44">
        <v>5.7462390970286544E-3</v>
      </c>
      <c r="BJ44">
        <v>3.6215097285113391E-3</v>
      </c>
      <c r="BK44">
        <v>2.2201303239665912E-3</v>
      </c>
      <c r="BL44">
        <v>1.3204225101791302E-3</v>
      </c>
      <c r="BM44">
        <v>7.5963907010605366E-4</v>
      </c>
      <c r="BN44">
        <v>4.2133381023432264E-4</v>
      </c>
      <c r="BO44">
        <v>2.2444873404992602E-4</v>
      </c>
      <c r="BP44">
        <v>1.1434091858705383E-4</v>
      </c>
      <c r="BQ44">
        <v>5.5423330057516733E-5</v>
      </c>
      <c r="BR44">
        <v>2.5412151064671995E-5</v>
      </c>
      <c r="BS44">
        <v>1.094577582808617E-5</v>
      </c>
      <c r="BT44">
        <v>4.3925398398109799E-6</v>
      </c>
      <c r="BU44">
        <v>1.6257668455108399E-6</v>
      </c>
      <c r="BV44">
        <v>5.480947766270695E-7</v>
      </c>
      <c r="BW44">
        <v>1.6564520339223297E-7</v>
      </c>
      <c r="BX44">
        <v>4.3948985364027249E-8</v>
      </c>
      <c r="BY44">
        <v>9.9474133472939265E-9</v>
      </c>
      <c r="BZ44">
        <v>1.8424599001857815E-9</v>
      </c>
      <c r="CA44">
        <v>2.6135293684135319E-10</v>
      </c>
      <c r="CB44">
        <v>2.5139538994769791E-11</v>
      </c>
      <c r="CC44">
        <v>1.2149939196172265E-12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36.42857828040998</v>
      </c>
      <c r="DT44">
        <v>0.99812999999999996</v>
      </c>
      <c r="DU44">
        <v>1.9921676669999999</v>
      </c>
      <c r="DV44">
        <v>2.9814681695938647</v>
      </c>
      <c r="DW44">
        <v>3.9652731597419844</v>
      </c>
      <c r="DX44">
        <v>4.9428616913618733</v>
      </c>
      <c r="DY44">
        <v>5.9134617845244559</v>
      </c>
      <c r="DZ44">
        <v>6.876616872678877</v>
      </c>
      <c r="EA44">
        <v>7.8321129633992177</v>
      </c>
      <c r="EB44">
        <v>8.7790545812390004</v>
      </c>
      <c r="EC44">
        <v>9.7163649753626178</v>
      </c>
      <c r="ED44">
        <v>10.642470586624331</v>
      </c>
      <c r="EE44">
        <v>11.555401063491487</v>
      </c>
      <c r="EF44">
        <v>12.453130542613254</v>
      </c>
      <c r="EG44">
        <v>13.332877160130574</v>
      </c>
      <c r="EH44">
        <v>14.19208585826413</v>
      </c>
      <c r="EI44">
        <v>15.028321402595342</v>
      </c>
      <c r="EJ44">
        <v>15.840649137910003</v>
      </c>
      <c r="EK44">
        <v>16.627705767370418</v>
      </c>
      <c r="EL44">
        <v>17.386132377877445</v>
      </c>
      <c r="EM44">
        <v>18.110859580155282</v>
      </c>
      <c r="EN44">
        <v>18.796002453502346</v>
      </c>
      <c r="EO44">
        <v>19.435460357925216</v>
      </c>
      <c r="EP44">
        <v>20.024876030479948</v>
      </c>
      <c r="EQ44">
        <v>20.560358628470659</v>
      </c>
      <c r="ER44">
        <v>21.039029477789743</v>
      </c>
      <c r="ES44">
        <v>21.458951674942842</v>
      </c>
      <c r="ET44">
        <v>21.817217126598965</v>
      </c>
      <c r="EU44">
        <v>22.110763742811962</v>
      </c>
      <c r="EV44">
        <v>22.335022164073433</v>
      </c>
      <c r="EW44">
        <v>22.482741379627548</v>
      </c>
      <c r="EX44">
        <v>22.541938437680106</v>
      </c>
      <c r="EY44">
        <v>22.502613662495921</v>
      </c>
      <c r="EZ44">
        <v>22.362984944720136</v>
      </c>
      <c r="FA44">
        <v>22.119946735005758</v>
      </c>
      <c r="FB44">
        <v>21.769768460590555</v>
      </c>
      <c r="FC44">
        <v>21.30710490139839</v>
      </c>
      <c r="FD44">
        <v>20.723651264155347</v>
      </c>
      <c r="FE44">
        <v>20.012684400137285</v>
      </c>
      <c r="FF44">
        <v>19.173879065985005</v>
      </c>
      <c r="FG44">
        <v>18.209875423098254</v>
      </c>
      <c r="FH44">
        <v>17.130849254902568</v>
      </c>
      <c r="FI44">
        <v>15.954904196927737</v>
      </c>
      <c r="FJ44">
        <v>14.697710929223822</v>
      </c>
      <c r="FK44">
        <v>13.374793894990551</v>
      </c>
      <c r="FL44">
        <v>12.005032616590404</v>
      </c>
      <c r="FM44">
        <v>10.613030410201565</v>
      </c>
      <c r="FN44">
        <v>9.2281383791548866</v>
      </c>
      <c r="FO44">
        <v>7.8820710658952144</v>
      </c>
      <c r="FP44">
        <v>6.6057552138631603</v>
      </c>
      <c r="FQ44">
        <v>5.4310092764426789</v>
      </c>
      <c r="FR44">
        <v>4.3803512044647492</v>
      </c>
      <c r="FS44">
        <v>3.4616043183468101</v>
      </c>
      <c r="FT44">
        <v>2.6762608269395352</v>
      </c>
      <c r="FU44">
        <v>2.0209081747360416</v>
      </c>
      <c r="FV44">
        <v>1.489985657852517</v>
      </c>
      <c r="FW44">
        <v>1.0726488022825245</v>
      </c>
      <c r="FX44">
        <v>0.75240528838363918</v>
      </c>
      <c r="FY44">
        <v>0.5129938856477988</v>
      </c>
      <c r="FZ44">
        <v>0.33902810672469064</v>
      </c>
      <c r="GA44">
        <v>0.21729058371068036</v>
      </c>
      <c r="GB44">
        <v>0.13542794976196207</v>
      </c>
      <c r="GC44">
        <v>8.1866195631106073E-2</v>
      </c>
      <c r="GD44">
        <v>4.7857261416681382E-2</v>
      </c>
      <c r="GE44">
        <v>2.6965363854996649E-2</v>
      </c>
      <c r="GF44">
        <v>1.458916771324519E-2</v>
      </c>
      <c r="GG44">
        <v>7.5465006267455524E-3</v>
      </c>
      <c r="GH44">
        <v>3.7133631138536209E-3</v>
      </c>
      <c r="GI44">
        <v>1.7280262723976957E-3</v>
      </c>
      <c r="GJ44">
        <v>7.5525853213794577E-4</v>
      </c>
      <c r="GK44">
        <v>3.0747778878676861E-4</v>
      </c>
      <c r="GL44">
        <v>1.1542944603126964E-4</v>
      </c>
      <c r="GM44">
        <v>3.9462823917149007E-5</v>
      </c>
      <c r="GN44">
        <v>1.2092099847633007E-5</v>
      </c>
      <c r="GO44">
        <v>3.2522249169380163E-6</v>
      </c>
      <c r="GP44">
        <v>7.4605600104704452E-7</v>
      </c>
      <c r="GQ44">
        <v>1.4002695241411938E-7</v>
      </c>
      <c r="GR44">
        <v>2.0124176136784196E-8</v>
      </c>
      <c r="GS44">
        <v>1.9608840415920437E-9</v>
      </c>
      <c r="GT44">
        <v>9.5984519649760897E-11</v>
      </c>
      <c r="GU44">
        <v>0</v>
      </c>
      <c r="GV44">
        <v>0</v>
      </c>
      <c r="GW44">
        <v>0</v>
      </c>
      <c r="GX44">
        <v>0</v>
      </c>
      <c r="GY44">
        <v>0</v>
      </c>
      <c r="GZ44">
        <v>0</v>
      </c>
      <c r="HA44">
        <v>0</v>
      </c>
      <c r="HB44">
        <v>0</v>
      </c>
      <c r="HC44">
        <v>0</v>
      </c>
      <c r="HD44">
        <v>0</v>
      </c>
      <c r="HE44">
        <v>0</v>
      </c>
      <c r="HF44">
        <v>0</v>
      </c>
      <c r="HG44">
        <v>0</v>
      </c>
      <c r="HH44">
        <v>0</v>
      </c>
      <c r="HI44">
        <v>0</v>
      </c>
      <c r="HJ44">
        <v>0</v>
      </c>
      <c r="HK44">
        <v>0</v>
      </c>
      <c r="HL44">
        <v>0</v>
      </c>
      <c r="HM44">
        <v>0</v>
      </c>
      <c r="HN44">
        <v>0</v>
      </c>
      <c r="HO44">
        <v>0</v>
      </c>
      <c r="HP44">
        <v>0</v>
      </c>
      <c r="HQ44">
        <v>0</v>
      </c>
      <c r="HR44">
        <v>0</v>
      </c>
      <c r="HS44">
        <v>0</v>
      </c>
      <c r="HT44">
        <v>0</v>
      </c>
      <c r="HU44">
        <v>0</v>
      </c>
      <c r="HV44">
        <v>0</v>
      </c>
      <c r="HW44">
        <v>0</v>
      </c>
      <c r="HX44">
        <v>0</v>
      </c>
      <c r="HY44">
        <v>0</v>
      </c>
      <c r="HZ44">
        <v>0</v>
      </c>
      <c r="IA44">
        <v>0</v>
      </c>
      <c r="IB44">
        <v>0</v>
      </c>
      <c r="IC44">
        <v>0</v>
      </c>
      <c r="ID44">
        <v>0</v>
      </c>
      <c r="IE44">
        <v>0</v>
      </c>
      <c r="IF44">
        <v>0</v>
      </c>
      <c r="IG44">
        <v>0</v>
      </c>
      <c r="IH44">
        <v>0</v>
      </c>
      <c r="II44">
        <v>0</v>
      </c>
      <c r="IJ44">
        <v>1463.8108526601416</v>
      </c>
      <c r="IK44">
        <v>136.76953712818386</v>
      </c>
    </row>
    <row r="45" spans="1:245" x14ac:dyDescent="0.25">
      <c r="A45">
        <v>42</v>
      </c>
      <c r="B45">
        <v>2.0499999999999997E-3</v>
      </c>
      <c r="C45">
        <v>0.99795</v>
      </c>
      <c r="D45">
        <v>0.99568465350000002</v>
      </c>
      <c r="E45">
        <v>0.99317552817318</v>
      </c>
      <c r="F45">
        <v>0.99042443196014029</v>
      </c>
      <c r="G45">
        <v>0.98742344593130105</v>
      </c>
      <c r="H45">
        <v>0.98421431973202433</v>
      </c>
      <c r="I45">
        <v>0.98084830675854084</v>
      </c>
      <c r="J45">
        <v>0.97727801892193977</v>
      </c>
      <c r="K45">
        <v>0.97345686186795499</v>
      </c>
      <c r="L45">
        <v>0.96930993563639745</v>
      </c>
      <c r="M45">
        <v>0.96475417893890636</v>
      </c>
      <c r="N45">
        <v>0.95972780966663462</v>
      </c>
      <c r="O45">
        <v>0.95413259653627813</v>
      </c>
      <c r="P45">
        <v>0.94791165200686167</v>
      </c>
      <c r="Q45">
        <v>0.94102981341329184</v>
      </c>
      <c r="R45">
        <v>0.93354862639665614</v>
      </c>
      <c r="S45">
        <v>0.92549210175085295</v>
      </c>
      <c r="T45">
        <v>0.91677396615235995</v>
      </c>
      <c r="U45">
        <v>0.90723951690437543</v>
      </c>
      <c r="V45">
        <v>0.89672461090345368</v>
      </c>
      <c r="W45">
        <v>0.88508512545392681</v>
      </c>
      <c r="X45">
        <v>0.87227794368860856</v>
      </c>
      <c r="Y45">
        <v>0.85828660547184321</v>
      </c>
      <c r="Z45">
        <v>0.84313784688526527</v>
      </c>
      <c r="AA45">
        <v>0.82689058057578624</v>
      </c>
      <c r="AB45">
        <v>0.8095589540069178</v>
      </c>
      <c r="AC45">
        <v>0.7911495833928005</v>
      </c>
      <c r="AD45">
        <v>0.77161610017883231</v>
      </c>
      <c r="AE45">
        <v>0.75082876244001462</v>
      </c>
      <c r="AF45">
        <v>0.72852163990792174</v>
      </c>
      <c r="AG45">
        <v>0.7045241370893548</v>
      </c>
      <c r="AH45">
        <v>0.67893582043026945</v>
      </c>
      <c r="AI45">
        <v>0.65180554504587584</v>
      </c>
      <c r="AJ45">
        <v>0.62315869134110957</v>
      </c>
      <c r="AK45">
        <v>0.59297288433254625</v>
      </c>
      <c r="AL45">
        <v>0.56114802963041854</v>
      </c>
      <c r="AM45">
        <v>0.52763626930088992</v>
      </c>
      <c r="AN45">
        <v>0.49255901011776676</v>
      </c>
      <c r="AO45">
        <v>0.45609979218884966</v>
      </c>
      <c r="AP45">
        <v>0.4186083892709262</v>
      </c>
      <c r="AQ45">
        <v>0.38059037535734069</v>
      </c>
      <c r="AR45">
        <v>0.34244760793902801</v>
      </c>
      <c r="AS45">
        <v>0.304542082216257</v>
      </c>
      <c r="AT45">
        <v>0.26727831303627581</v>
      </c>
      <c r="AU45">
        <v>0.2311503034631624</v>
      </c>
      <c r="AV45">
        <v>0.19671121975018585</v>
      </c>
      <c r="AW45">
        <v>0.16451746152587043</v>
      </c>
      <c r="AX45">
        <v>0.13506390038889385</v>
      </c>
      <c r="AY45">
        <v>0.10882368582133956</v>
      </c>
      <c r="AZ45">
        <v>8.6050153089507822E-2</v>
      </c>
      <c r="BA45">
        <v>6.6694031653553934E-2</v>
      </c>
      <c r="BB45">
        <v>5.0590090770486804E-2</v>
      </c>
      <c r="BC45">
        <v>3.7494339873638587E-2</v>
      </c>
      <c r="BD45">
        <v>2.7141402747729498E-2</v>
      </c>
      <c r="BE45">
        <v>1.919032881278214E-2</v>
      </c>
      <c r="BF45">
        <v>1.3224823198040683E-2</v>
      </c>
      <c r="BG45">
        <v>8.8612927838471606E-3</v>
      </c>
      <c r="BH45">
        <v>5.7570046958098234E-3</v>
      </c>
      <c r="BI45">
        <v>3.628294639487183E-3</v>
      </c>
      <c r="BJ45">
        <v>2.224289745791223E-3</v>
      </c>
      <c r="BK45">
        <v>1.3228963263093299E-3</v>
      </c>
      <c r="BL45">
        <v>7.6106225652575752E-4</v>
      </c>
      <c r="BM45">
        <v>4.2212318058201136E-4</v>
      </c>
      <c r="BN45">
        <v>2.2486923952784327E-4</v>
      </c>
      <c r="BO45">
        <v>1.145551366926692E-4</v>
      </c>
      <c r="BP45">
        <v>5.5527165857670621E-5</v>
      </c>
      <c r="BQ45">
        <v>2.5459760817400554E-5</v>
      </c>
      <c r="BR45">
        <v>1.0966282776878942E-5</v>
      </c>
      <c r="BS45">
        <v>4.4007692783615196E-6</v>
      </c>
      <c r="BT45">
        <v>1.6288127253071656E-6</v>
      </c>
      <c r="BU45">
        <v>5.4912163408280476E-7</v>
      </c>
      <c r="BV45">
        <v>1.6595554025250527E-7</v>
      </c>
      <c r="BW45">
        <v>4.4031323939794694E-8</v>
      </c>
      <c r="BX45">
        <v>9.9660498605331309E-9</v>
      </c>
      <c r="BY45">
        <v>1.845911755167947E-9</v>
      </c>
      <c r="BZ45">
        <v>2.6184258247057333E-10</v>
      </c>
      <c r="CA45">
        <v>2.5186638007844477E-11</v>
      </c>
      <c r="CB45">
        <v>1.2172702149191259E-12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35.496827347549925</v>
      </c>
      <c r="DT45">
        <v>0.99795</v>
      </c>
      <c r="DU45">
        <v>1.991369307</v>
      </c>
      <c r="DV45">
        <v>2.9795265845195402</v>
      </c>
      <c r="DW45">
        <v>3.9616977278405612</v>
      </c>
      <c r="DX45">
        <v>4.9371172296565051</v>
      </c>
      <c r="DY45">
        <v>5.9052859183921456</v>
      </c>
      <c r="DZ45">
        <v>6.8659381473097856</v>
      </c>
      <c r="EA45">
        <v>7.8182241513755182</v>
      </c>
      <c r="EB45">
        <v>8.7611117568115944</v>
      </c>
      <c r="EC45">
        <v>9.6930993563639749</v>
      </c>
      <c r="ED45">
        <v>10.61229596832797</v>
      </c>
      <c r="EE45">
        <v>11.516733715999615</v>
      </c>
      <c r="EF45">
        <v>12.403723754971615</v>
      </c>
      <c r="EG45">
        <v>13.270763128096064</v>
      </c>
      <c r="EH45">
        <v>14.115447201199377</v>
      </c>
      <c r="EI45">
        <v>14.936778022346498</v>
      </c>
      <c r="EJ45">
        <v>15.7333657297645</v>
      </c>
      <c r="EK45">
        <v>16.501931390742477</v>
      </c>
      <c r="EL45">
        <v>17.237550821183135</v>
      </c>
      <c r="EM45">
        <v>17.934492218069074</v>
      </c>
      <c r="EN45">
        <v>18.586787634532463</v>
      </c>
      <c r="EO45">
        <v>19.190114761149388</v>
      </c>
      <c r="EP45">
        <v>19.740591925852392</v>
      </c>
      <c r="EQ45">
        <v>20.235308325246365</v>
      </c>
      <c r="ER45">
        <v>20.672264514394655</v>
      </c>
      <c r="ES45">
        <v>21.048532804179864</v>
      </c>
      <c r="ET45">
        <v>21.361038751605612</v>
      </c>
      <c r="EU45">
        <v>21.605250805007305</v>
      </c>
      <c r="EV45">
        <v>21.774034110760425</v>
      </c>
      <c r="EW45">
        <v>21.855649197237653</v>
      </c>
      <c r="EX45">
        <v>21.840248249769999</v>
      </c>
      <c r="EY45">
        <v>21.725946253768623</v>
      </c>
      <c r="EZ45">
        <v>21.509582986513902</v>
      </c>
      <c r="FA45">
        <v>21.187395505597724</v>
      </c>
      <c r="FB45">
        <v>20.754050951639119</v>
      </c>
      <c r="FC45">
        <v>20.201329066695067</v>
      </c>
      <c r="FD45">
        <v>19.522541964132927</v>
      </c>
      <c r="FE45">
        <v>18.717242384475139</v>
      </c>
      <c r="FF45">
        <v>17.787891895365135</v>
      </c>
      <c r="FG45">
        <v>16.744335570837048</v>
      </c>
      <c r="FH45">
        <v>15.604205389650968</v>
      </c>
      <c r="FI45">
        <v>14.382799533439176</v>
      </c>
      <c r="FJ45">
        <v>13.095309535299052</v>
      </c>
      <c r="FK45">
        <v>11.760245773596136</v>
      </c>
      <c r="FL45">
        <v>10.401763655842307</v>
      </c>
      <c r="FM45">
        <v>9.0487161085085486</v>
      </c>
      <c r="FN45">
        <v>7.7323206917159109</v>
      </c>
      <c r="FO45">
        <v>6.4830672186669052</v>
      </c>
      <c r="FP45">
        <v>5.332360605245638</v>
      </c>
      <c r="FQ45">
        <v>4.3025076544753915</v>
      </c>
      <c r="FR45">
        <v>3.4013956143312507</v>
      </c>
      <c r="FS45">
        <v>2.6306847200653136</v>
      </c>
      <c r="FT45">
        <v>1.9872000133028451</v>
      </c>
      <c r="FU45">
        <v>1.465635748377393</v>
      </c>
      <c r="FV45">
        <v>1.0554680847030178</v>
      </c>
      <c r="FW45">
        <v>0.74059009909027829</v>
      </c>
      <c r="FX45">
        <v>0.50509368867928817</v>
      </c>
      <c r="FY45">
        <v>0.33390627235696974</v>
      </c>
      <c r="FZ45">
        <v>0.2140693837297438</v>
      </c>
      <c r="GA45">
        <v>0.13345738474747337</v>
      </c>
      <c r="GB45">
        <v>8.069667590486912E-2</v>
      </c>
      <c r="GC45">
        <v>4.7185859904596963E-2</v>
      </c>
      <c r="GD45">
        <v>2.6593760376666716E-2</v>
      </c>
      <c r="GE45">
        <v>1.4391631329781969E-2</v>
      </c>
      <c r="GF45">
        <v>7.4460838850234981E-3</v>
      </c>
      <c r="GG45">
        <v>3.6647929466062609E-3</v>
      </c>
      <c r="GH45">
        <v>1.7058039747658372E-3</v>
      </c>
      <c r="GI45">
        <v>7.4570722882776812E-4</v>
      </c>
      <c r="GJ45">
        <v>3.0365308020694485E-4</v>
      </c>
      <c r="GK45">
        <v>1.1401689077150159E-4</v>
      </c>
      <c r="GL45">
        <v>3.8987636019879136E-5</v>
      </c>
      <c r="GM45">
        <v>1.1948798898180379E-5</v>
      </c>
      <c r="GN45">
        <v>3.2142866476050126E-6</v>
      </c>
      <c r="GO45">
        <v>7.3748768967945166E-7</v>
      </c>
      <c r="GP45">
        <v>1.3844338163759603E-7</v>
      </c>
      <c r="GQ45">
        <v>1.9900036267763573E-8</v>
      </c>
      <c r="GR45">
        <v>1.9393711266040248E-9</v>
      </c>
      <c r="GS45">
        <v>9.4947076763691823E-11</v>
      </c>
      <c r="GT45">
        <v>0</v>
      </c>
      <c r="GU45">
        <v>0</v>
      </c>
      <c r="GV45">
        <v>0</v>
      </c>
      <c r="GW45">
        <v>0</v>
      </c>
      <c r="GX45">
        <v>0</v>
      </c>
      <c r="GY45">
        <v>0</v>
      </c>
      <c r="GZ45">
        <v>0</v>
      </c>
      <c r="HA45">
        <v>0</v>
      </c>
      <c r="HB45">
        <v>0</v>
      </c>
      <c r="HC45">
        <v>0</v>
      </c>
      <c r="HD45">
        <v>0</v>
      </c>
      <c r="HE45">
        <v>0</v>
      </c>
      <c r="HF45">
        <v>0</v>
      </c>
      <c r="HG45">
        <v>0</v>
      </c>
      <c r="HH45">
        <v>0</v>
      </c>
      <c r="HI45">
        <v>0</v>
      </c>
      <c r="HJ45">
        <v>0</v>
      </c>
      <c r="HK45">
        <v>0</v>
      </c>
      <c r="HL45">
        <v>0</v>
      </c>
      <c r="HM45">
        <v>0</v>
      </c>
      <c r="HN45">
        <v>0</v>
      </c>
      <c r="HO45">
        <v>0</v>
      </c>
      <c r="HP45">
        <v>0</v>
      </c>
      <c r="HQ45">
        <v>0</v>
      </c>
      <c r="HR45">
        <v>0</v>
      </c>
      <c r="HS45">
        <v>0</v>
      </c>
      <c r="HT45">
        <v>0</v>
      </c>
      <c r="HU45">
        <v>0</v>
      </c>
      <c r="HV45">
        <v>0</v>
      </c>
      <c r="HW45">
        <v>0</v>
      </c>
      <c r="HX45">
        <v>0</v>
      </c>
      <c r="HY45">
        <v>0</v>
      </c>
      <c r="HZ45">
        <v>0</v>
      </c>
      <c r="IA45">
        <v>0</v>
      </c>
      <c r="IB45">
        <v>0</v>
      </c>
      <c r="IC45">
        <v>0</v>
      </c>
      <c r="ID45">
        <v>0</v>
      </c>
      <c r="IE45">
        <v>0</v>
      </c>
      <c r="IF45">
        <v>0</v>
      </c>
      <c r="IG45">
        <v>0</v>
      </c>
      <c r="IH45">
        <v>0</v>
      </c>
      <c r="II45">
        <v>0</v>
      </c>
      <c r="IJ45">
        <v>1394.5596526497766</v>
      </c>
      <c r="IK45">
        <v>134.53490090800847</v>
      </c>
    </row>
    <row r="46" spans="1:245" x14ac:dyDescent="0.25">
      <c r="A46">
        <v>43</v>
      </c>
      <c r="B46">
        <v>2.2699999999999999E-3</v>
      </c>
      <c r="C46">
        <v>0.99773000000000001</v>
      </c>
      <c r="D46">
        <v>0.99521572040000006</v>
      </c>
      <c r="E46">
        <v>0.99245897285449203</v>
      </c>
      <c r="F46">
        <v>0.98945182216674299</v>
      </c>
      <c r="G46">
        <v>0.98623610374470105</v>
      </c>
      <c r="H46">
        <v>0.98286317626989417</v>
      </c>
      <c r="I46">
        <v>0.9792855543082718</v>
      </c>
      <c r="J46">
        <v>0.9754565477909265</v>
      </c>
      <c r="K46">
        <v>0.97130110289733707</v>
      </c>
      <c r="L46">
        <v>0.96673598771371949</v>
      </c>
      <c r="M46">
        <v>0.96169929321773095</v>
      </c>
      <c r="N46">
        <v>0.95609258633827154</v>
      </c>
      <c r="O46">
        <v>0.94985886267534603</v>
      </c>
      <c r="P46">
        <v>0.94296288733232292</v>
      </c>
      <c r="Q46">
        <v>0.9354663323780309</v>
      </c>
      <c r="R46">
        <v>0.92739325792960847</v>
      </c>
      <c r="S46">
        <v>0.91865721343991158</v>
      </c>
      <c r="T46">
        <v>0.90910317842013655</v>
      </c>
      <c r="U46">
        <v>0.89856667258224721</v>
      </c>
      <c r="V46">
        <v>0.88690327717212969</v>
      </c>
      <c r="W46">
        <v>0.87406978675144897</v>
      </c>
      <c r="X46">
        <v>0.86004970737195563</v>
      </c>
      <c r="Y46">
        <v>0.84486983003684069</v>
      </c>
      <c r="Z46">
        <v>0.82858918841203077</v>
      </c>
      <c r="AA46">
        <v>0.81122195902291461</v>
      </c>
      <c r="AB46">
        <v>0.79277477167473354</v>
      </c>
      <c r="AC46">
        <v>0.77320116256208438</v>
      </c>
      <c r="AD46">
        <v>0.75237112324266187</v>
      </c>
      <c r="AE46">
        <v>0.73001817717112238</v>
      </c>
      <c r="AF46">
        <v>0.7059713784151056</v>
      </c>
      <c r="AG46">
        <v>0.68033049795106892</v>
      </c>
      <c r="AH46">
        <v>0.65314449125294416</v>
      </c>
      <c r="AI46">
        <v>0.62443879086237719</v>
      </c>
      <c r="AJ46">
        <v>0.59419097583300362</v>
      </c>
      <c r="AK46">
        <v>0.56230074616004633</v>
      </c>
      <c r="AL46">
        <v>0.52872014559936842</v>
      </c>
      <c r="AM46">
        <v>0.49357083031992244</v>
      </c>
      <c r="AN46">
        <v>0.45703671745964181</v>
      </c>
      <c r="AO46">
        <v>0.41946829928445922</v>
      </c>
      <c r="AP46">
        <v>0.38137218834344461</v>
      </c>
      <c r="AQ46">
        <v>0.34315106762766462</v>
      </c>
      <c r="AR46">
        <v>0.30516767595195843</v>
      </c>
      <c r="AS46">
        <v>0.26782735912247679</v>
      </c>
      <c r="AT46">
        <v>0.2316251349898916</v>
      </c>
      <c r="AU46">
        <v>0.19711530612774766</v>
      </c>
      <c r="AV46">
        <v>0.16485541512688048</v>
      </c>
      <c r="AW46">
        <v>0.13534135015671506</v>
      </c>
      <c r="AX46">
        <v>0.10904723264826846</v>
      </c>
      <c r="AY46">
        <v>8.6226918271965311E-2</v>
      </c>
      <c r="AZ46">
        <v>6.6831035275869435E-2</v>
      </c>
      <c r="BA46">
        <v>5.0694013498158004E-2</v>
      </c>
      <c r="BB46">
        <v>3.7571361164024819E-2</v>
      </c>
      <c r="BC46">
        <v>2.7197156919414284E-2</v>
      </c>
      <c r="BD46">
        <v>1.9229749799871867E-2</v>
      </c>
      <c r="BE46">
        <v>1.3251989777083698E-2</v>
      </c>
      <c r="BF46">
        <v>8.8794957501349327E-3</v>
      </c>
      <c r="BG46">
        <v>5.7688307989476632E-3</v>
      </c>
      <c r="BH46">
        <v>3.6357479227287753E-3</v>
      </c>
      <c r="BI46">
        <v>2.2288589065496485E-3</v>
      </c>
      <c r="BJ46">
        <v>1.3256138346704035E-3</v>
      </c>
      <c r="BK46">
        <v>7.6262563908588324E-4</v>
      </c>
      <c r="BL46">
        <v>4.2299031071898514E-4</v>
      </c>
      <c r="BM46">
        <v>2.2533116842311058E-4</v>
      </c>
      <c r="BN46">
        <v>1.1479045712978524E-4</v>
      </c>
      <c r="BO46">
        <v>5.5641230379949504E-5</v>
      </c>
      <c r="BP46">
        <v>2.5512060541510646E-5</v>
      </c>
      <c r="BQ46">
        <v>1.0988809837044882E-5</v>
      </c>
      <c r="BR46">
        <v>4.4098093876061113E-6</v>
      </c>
      <c r="BS46">
        <v>1.6321586505407739E-6</v>
      </c>
      <c r="BT46">
        <v>5.5024964585681123E-7</v>
      </c>
      <c r="BU46">
        <v>1.662964479708455E-7</v>
      </c>
      <c r="BV46">
        <v>4.4121773575624731E-8</v>
      </c>
      <c r="BW46">
        <v>9.9865222311069014E-9</v>
      </c>
      <c r="BX46">
        <v>1.8497036476456207E-9</v>
      </c>
      <c r="BY46">
        <v>2.6238046241853136E-10</v>
      </c>
      <c r="BZ46">
        <v>2.523837668003856E-11</v>
      </c>
      <c r="CA46">
        <v>1.2197707449462659E-12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34.569745325467103</v>
      </c>
      <c r="DT46">
        <v>0.99773000000000001</v>
      </c>
      <c r="DU46">
        <v>1.9904314408000001</v>
      </c>
      <c r="DV46">
        <v>2.977376918563476</v>
      </c>
      <c r="DW46">
        <v>3.957807288666972</v>
      </c>
      <c r="DX46">
        <v>4.9311805187235054</v>
      </c>
      <c r="DY46">
        <v>5.8971790576193648</v>
      </c>
      <c r="DZ46">
        <v>6.8549988801579023</v>
      </c>
      <c r="EA46">
        <v>7.803652382327412</v>
      </c>
      <c r="EB46">
        <v>8.7417099260760338</v>
      </c>
      <c r="EC46">
        <v>9.6673598771371942</v>
      </c>
      <c r="ED46">
        <v>10.57869222539504</v>
      </c>
      <c r="EE46">
        <v>11.473111036059258</v>
      </c>
      <c r="EF46">
        <v>12.348165214779499</v>
      </c>
      <c r="EG46">
        <v>13.201480422652521</v>
      </c>
      <c r="EH46">
        <v>14.031994985670464</v>
      </c>
      <c r="EI46">
        <v>14.838292126873736</v>
      </c>
      <c r="EJ46">
        <v>15.617172628478496</v>
      </c>
      <c r="EK46">
        <v>16.363857211562458</v>
      </c>
      <c r="EL46">
        <v>17.072766779062697</v>
      </c>
      <c r="EM46">
        <v>17.738065543442595</v>
      </c>
      <c r="EN46">
        <v>18.355465521780427</v>
      </c>
      <c r="EO46">
        <v>18.921093562183025</v>
      </c>
      <c r="EP46">
        <v>19.432006090847334</v>
      </c>
      <c r="EQ46">
        <v>19.886140521888738</v>
      </c>
      <c r="ER46">
        <v>20.280548975572867</v>
      </c>
      <c r="ES46">
        <v>20.61214406354307</v>
      </c>
      <c r="ET46">
        <v>20.876431389176279</v>
      </c>
      <c r="EU46">
        <v>21.066391450794534</v>
      </c>
      <c r="EV46">
        <v>21.170527137962548</v>
      </c>
      <c r="EW46">
        <v>21.179141352453168</v>
      </c>
      <c r="EX46">
        <v>21.090245436483137</v>
      </c>
      <c r="EY46">
        <v>20.900623720094213</v>
      </c>
      <c r="EZ46">
        <v>20.606480098458448</v>
      </c>
      <c r="FA46">
        <v>20.202493178322122</v>
      </c>
      <c r="FB46">
        <v>19.680526115601623</v>
      </c>
      <c r="FC46">
        <v>19.033925241577265</v>
      </c>
      <c r="FD46">
        <v>18.262120721837132</v>
      </c>
      <c r="FE46">
        <v>17.367395263466388</v>
      </c>
      <c r="FF46">
        <v>16.35926367209391</v>
      </c>
      <c r="FG46">
        <v>15.254887533737785</v>
      </c>
      <c r="FH46">
        <v>14.06919377273425</v>
      </c>
      <c r="FI46">
        <v>12.817042389982253</v>
      </c>
      <c r="FJ46">
        <v>11.516576442266501</v>
      </c>
      <c r="FK46">
        <v>10.191505939555229</v>
      </c>
      <c r="FL46">
        <v>8.8701887757486446</v>
      </c>
      <c r="FM46">
        <v>7.5833490958365024</v>
      </c>
      <c r="FN46">
        <v>6.3610434573656081</v>
      </c>
      <c r="FO46">
        <v>5.2342671671168866</v>
      </c>
      <c r="FP46">
        <v>4.2251189953263006</v>
      </c>
      <c r="FQ46">
        <v>3.341551763793472</v>
      </c>
      <c r="FR46">
        <v>2.5853946884060583</v>
      </c>
      <c r="FS46">
        <v>1.9537107805292906</v>
      </c>
      <c r="FT46">
        <v>1.441449316728957</v>
      </c>
      <c r="FU46">
        <v>1.0384064891930809</v>
      </c>
      <c r="FV46">
        <v>0.72885943773960338</v>
      </c>
      <c r="FW46">
        <v>0.49725176200755622</v>
      </c>
      <c r="FX46">
        <v>0.32882335554001679</v>
      </c>
      <c r="FY46">
        <v>0.21087337951826896</v>
      </c>
      <c r="FZ46">
        <v>0.13150267548642927</v>
      </c>
      <c r="GA46">
        <v>7.9536830080224219E-2</v>
      </c>
      <c r="GB46">
        <v>4.6520163984238874E-2</v>
      </c>
      <c r="GC46">
        <v>2.6225399264577079E-2</v>
      </c>
      <c r="GD46">
        <v>1.4195863610655966E-2</v>
      </c>
      <c r="GE46">
        <v>7.3465892563062555E-3</v>
      </c>
      <c r="GF46">
        <v>3.6166799746967177E-3</v>
      </c>
      <c r="GG46">
        <v>1.6837959957397026E-3</v>
      </c>
      <c r="GH46">
        <v>7.3625025908200708E-4</v>
      </c>
      <c r="GI46">
        <v>2.9986703835721556E-4</v>
      </c>
      <c r="GJ46">
        <v>1.126189468873134E-4</v>
      </c>
      <c r="GK46">
        <v>3.8517475209976788E-5</v>
      </c>
      <c r="GL46">
        <v>1.1807047805930031E-5</v>
      </c>
      <c r="GM46">
        <v>3.1767676974449805E-6</v>
      </c>
      <c r="GN46">
        <v>7.2901612287080383E-7</v>
      </c>
      <c r="GO46">
        <v>1.3687806992577594E-7</v>
      </c>
      <c r="GP46">
        <v>1.9678534681389852E-8</v>
      </c>
      <c r="GQ46">
        <v>1.9181166276829307E-9</v>
      </c>
      <c r="GR46">
        <v>9.3922347360862481E-11</v>
      </c>
      <c r="GS46">
        <v>0</v>
      </c>
      <c r="GT46">
        <v>0</v>
      </c>
      <c r="GU46">
        <v>0</v>
      </c>
      <c r="GV46">
        <v>0</v>
      </c>
      <c r="GW46">
        <v>0</v>
      </c>
      <c r="GX46">
        <v>0</v>
      </c>
      <c r="GY46">
        <v>0</v>
      </c>
      <c r="GZ46">
        <v>0</v>
      </c>
      <c r="HA46">
        <v>0</v>
      </c>
      <c r="HB46">
        <v>0</v>
      </c>
      <c r="HC46">
        <v>0</v>
      </c>
      <c r="HD46">
        <v>0</v>
      </c>
      <c r="HE46">
        <v>0</v>
      </c>
      <c r="HF46">
        <v>0</v>
      </c>
      <c r="HG46">
        <v>0</v>
      </c>
      <c r="HH46">
        <v>0</v>
      </c>
      <c r="HI46">
        <v>0</v>
      </c>
      <c r="HJ46">
        <v>0</v>
      </c>
      <c r="HK46">
        <v>0</v>
      </c>
      <c r="HL46">
        <v>0</v>
      </c>
      <c r="HM46">
        <v>0</v>
      </c>
      <c r="HN46">
        <v>0</v>
      </c>
      <c r="HO46">
        <v>0</v>
      </c>
      <c r="HP46">
        <v>0</v>
      </c>
      <c r="HQ46">
        <v>0</v>
      </c>
      <c r="HR46">
        <v>0</v>
      </c>
      <c r="HS46">
        <v>0</v>
      </c>
      <c r="HT46">
        <v>0</v>
      </c>
      <c r="HU46">
        <v>0</v>
      </c>
      <c r="HV46">
        <v>0</v>
      </c>
      <c r="HW46">
        <v>0</v>
      </c>
      <c r="HX46">
        <v>0</v>
      </c>
      <c r="HY46">
        <v>0</v>
      </c>
      <c r="HZ46">
        <v>0</v>
      </c>
      <c r="IA46">
        <v>0</v>
      </c>
      <c r="IB46">
        <v>0</v>
      </c>
      <c r="IC46">
        <v>0</v>
      </c>
      <c r="ID46">
        <v>0</v>
      </c>
      <c r="IE46">
        <v>0</v>
      </c>
      <c r="IF46">
        <v>0</v>
      </c>
      <c r="IG46">
        <v>0</v>
      </c>
      <c r="IH46">
        <v>0</v>
      </c>
      <c r="II46">
        <v>0</v>
      </c>
      <c r="IJ46">
        <v>1327.2848819627004</v>
      </c>
      <c r="IK46">
        <v>132.21759009504581</v>
      </c>
    </row>
    <row r="47" spans="1:245" x14ac:dyDescent="0.25">
      <c r="A47">
        <v>44</v>
      </c>
      <c r="B47">
        <v>2.5200000000000001E-3</v>
      </c>
      <c r="C47">
        <v>0.99748000000000003</v>
      </c>
      <c r="D47">
        <v>0.99471698040000001</v>
      </c>
      <c r="E47">
        <v>0.99170298794938805</v>
      </c>
      <c r="F47">
        <v>0.98847995323855253</v>
      </c>
      <c r="G47">
        <v>0.98509935179847674</v>
      </c>
      <c r="H47">
        <v>0.98151359015793027</v>
      </c>
      <c r="I47">
        <v>0.97767587202041284</v>
      </c>
      <c r="J47">
        <v>0.97351097280560583</v>
      </c>
      <c r="K47">
        <v>0.9689354712334195</v>
      </c>
      <c r="L47">
        <v>0.96388731742829337</v>
      </c>
      <c r="M47">
        <v>0.95826785436768647</v>
      </c>
      <c r="N47">
        <v>0.95201994795720923</v>
      </c>
      <c r="O47">
        <v>0.94510828313503981</v>
      </c>
      <c r="P47">
        <v>0.93759467228411619</v>
      </c>
      <c r="Q47">
        <v>0.92950323026230419</v>
      </c>
      <c r="R47">
        <v>0.92074730983323327</v>
      </c>
      <c r="S47">
        <v>0.91117153781096771</v>
      </c>
      <c r="T47">
        <v>0.90061105968773858</v>
      </c>
      <c r="U47">
        <v>0.88892112813299173</v>
      </c>
      <c r="V47">
        <v>0.87605843940890737</v>
      </c>
      <c r="W47">
        <v>0.86200646204078846</v>
      </c>
      <c r="X47">
        <v>0.84679204798576857</v>
      </c>
      <c r="Y47">
        <v>0.83047436522108276</v>
      </c>
      <c r="Z47">
        <v>0.81306762252604892</v>
      </c>
      <c r="AA47">
        <v>0.79457846478980654</v>
      </c>
      <c r="AB47">
        <v>0.77496032249414626</v>
      </c>
      <c r="AC47">
        <v>0.75408289140615403</v>
      </c>
      <c r="AD47">
        <v>0.73167908870247722</v>
      </c>
      <c r="AE47">
        <v>0.70757757952061762</v>
      </c>
      <c r="AF47">
        <v>0.68187836183242878</v>
      </c>
      <c r="AG47">
        <v>0.65463050249360488</v>
      </c>
      <c r="AH47">
        <v>0.62585949190901091</v>
      </c>
      <c r="AI47">
        <v>0.59554285812093843</v>
      </c>
      <c r="AJ47">
        <v>0.56358007292558765</v>
      </c>
      <c r="AK47">
        <v>0.52992307097047153</v>
      </c>
      <c r="AL47">
        <v>0.49469378521235458</v>
      </c>
      <c r="AM47">
        <v>0.4580765512309361</v>
      </c>
      <c r="AN47">
        <v>0.42042265871975315</v>
      </c>
      <c r="AO47">
        <v>0.38223987285482519</v>
      </c>
      <c r="AP47">
        <v>0.34393179279731462</v>
      </c>
      <c r="AQ47">
        <v>0.30586198265257986</v>
      </c>
      <c r="AR47">
        <v>0.26843671045521017</v>
      </c>
      <c r="AS47">
        <v>0.23215212030297941</v>
      </c>
      <c r="AT47">
        <v>0.19756377589903851</v>
      </c>
      <c r="AU47">
        <v>0.16523048833540185</v>
      </c>
      <c r="AV47">
        <v>0.13564927400871485</v>
      </c>
      <c r="AW47">
        <v>0.10929533305430172</v>
      </c>
      <c r="AX47">
        <v>8.642309870602799E-2</v>
      </c>
      <c r="AY47">
        <v>6.6983086883094053E-2</v>
      </c>
      <c r="AZ47">
        <v>5.0809350724302163E-2</v>
      </c>
      <c r="BA47">
        <v>3.7656842195809302E-2</v>
      </c>
      <c r="BB47">
        <v>2.7259034928702436E-2</v>
      </c>
      <c r="BC47">
        <v>1.9273500646339058E-2</v>
      </c>
      <c r="BD47">
        <v>1.3282140235418098E-2</v>
      </c>
      <c r="BE47">
        <v>8.8996980647418969E-3</v>
      </c>
      <c r="BF47">
        <v>5.7819558387015163E-3</v>
      </c>
      <c r="BG47">
        <v>3.6440198477832439E-3</v>
      </c>
      <c r="BH47">
        <v>2.2339299274850401E-3</v>
      </c>
      <c r="BI47">
        <v>1.3286298243717276E-3</v>
      </c>
      <c r="BJ47">
        <v>7.6436073796105496E-4</v>
      </c>
      <c r="BK47">
        <v>4.2395268331009911E-4</v>
      </c>
      <c r="BL47">
        <v>2.2584383392612291E-4</v>
      </c>
      <c r="BM47">
        <v>1.1505162431698481E-4</v>
      </c>
      <c r="BN47">
        <v>5.5767823338928878E-5</v>
      </c>
      <c r="BO47">
        <v>2.5570104679132279E-5</v>
      </c>
      <c r="BP47">
        <v>1.1013811188442648E-5</v>
      </c>
      <c r="BQ47">
        <v>4.4198424299220344E-6</v>
      </c>
      <c r="BR47">
        <v>1.6358720801627434E-6</v>
      </c>
      <c r="BS47">
        <v>5.515015543852658E-7</v>
      </c>
      <c r="BT47">
        <v>1.6667479976631506E-7</v>
      </c>
      <c r="BU47">
        <v>4.4222157873998715E-8</v>
      </c>
      <c r="BV47">
        <v>1.0009243213200868E-8</v>
      </c>
      <c r="BW47">
        <v>1.8539120279490652E-9</v>
      </c>
      <c r="BX47">
        <v>2.6297742116457496E-10</v>
      </c>
      <c r="BY47">
        <v>2.5295798141820494E-11</v>
      </c>
      <c r="BZ47">
        <v>1.2225459241941869E-12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33.648397187081805</v>
      </c>
      <c r="DT47">
        <v>0.99748000000000003</v>
      </c>
      <c r="DU47">
        <v>1.9894339608</v>
      </c>
      <c r="DV47">
        <v>2.975108963848164</v>
      </c>
      <c r="DW47">
        <v>3.9539198129542101</v>
      </c>
      <c r="DX47">
        <v>4.9254967589923835</v>
      </c>
      <c r="DY47">
        <v>5.8890815409475818</v>
      </c>
      <c r="DZ47">
        <v>6.8437311041428899</v>
      </c>
      <c r="EA47">
        <v>7.7880877824448467</v>
      </c>
      <c r="EB47">
        <v>8.7204192411007746</v>
      </c>
      <c r="EC47">
        <v>9.6388731742829332</v>
      </c>
      <c r="ED47">
        <v>10.540946398044552</v>
      </c>
      <c r="EE47">
        <v>11.424239375486511</v>
      </c>
      <c r="EF47">
        <v>12.286407680755518</v>
      </c>
      <c r="EG47">
        <v>13.126325411977627</v>
      </c>
      <c r="EH47">
        <v>13.942548453934563</v>
      </c>
      <c r="EI47">
        <v>14.731956957331732</v>
      </c>
      <c r="EJ47">
        <v>15.489916142786452</v>
      </c>
      <c r="EK47">
        <v>16.210999074379295</v>
      </c>
      <c r="EL47">
        <v>16.889501434526842</v>
      </c>
      <c r="EM47">
        <v>17.521168788178148</v>
      </c>
      <c r="EN47">
        <v>18.102135702856557</v>
      </c>
      <c r="EO47">
        <v>18.629425055686909</v>
      </c>
      <c r="EP47">
        <v>19.100910400084903</v>
      </c>
      <c r="EQ47">
        <v>19.513622940625176</v>
      </c>
      <c r="ER47">
        <v>19.864461619745164</v>
      </c>
      <c r="ES47">
        <v>20.148968384847802</v>
      </c>
      <c r="ET47">
        <v>20.360238067966158</v>
      </c>
      <c r="EU47">
        <v>20.487014483669363</v>
      </c>
      <c r="EV47">
        <v>20.519749806097909</v>
      </c>
      <c r="EW47">
        <v>20.456350854972865</v>
      </c>
      <c r="EX47">
        <v>20.293545577301753</v>
      </c>
      <c r="EY47">
        <v>20.027503741088349</v>
      </c>
      <c r="EZ47">
        <v>19.65291431799097</v>
      </c>
      <c r="FA47">
        <v>19.161722479469979</v>
      </c>
      <c r="FB47">
        <v>18.547307483966502</v>
      </c>
      <c r="FC47">
        <v>17.808976267644766</v>
      </c>
      <c r="FD47">
        <v>16.948832395544635</v>
      </c>
      <c r="FE47">
        <v>15.97606103135062</v>
      </c>
      <c r="FF47">
        <v>14.907355041338182</v>
      </c>
      <c r="FG47">
        <v>13.757271711892585</v>
      </c>
      <c r="FH47">
        <v>12.540341288755775</v>
      </c>
      <c r="FI47">
        <v>11.274341839118827</v>
      </c>
      <c r="FJ47">
        <v>9.9825411730281139</v>
      </c>
      <c r="FK47">
        <v>8.6928061395576943</v>
      </c>
      <c r="FL47">
        <v>7.4353719750930836</v>
      </c>
      <c r="FM47">
        <v>6.2398666044008833</v>
      </c>
      <c r="FN47">
        <v>5.1368806535521809</v>
      </c>
      <c r="FO47">
        <v>4.1483087378893435</v>
      </c>
      <c r="FP47">
        <v>3.2821712572716084</v>
      </c>
      <c r="FQ47">
        <v>2.5404675362151083</v>
      </c>
      <c r="FR47">
        <v>1.9204989519862745</v>
      </c>
      <c r="FS47">
        <v>1.4174698162925266</v>
      </c>
      <c r="FT47">
        <v>1.02149553425597</v>
      </c>
      <c r="FU47">
        <v>0.71723557271257732</v>
      </c>
      <c r="FV47">
        <v>0.48948339356080434</v>
      </c>
      <c r="FW47">
        <v>0.32378952696728491</v>
      </c>
      <c r="FX47">
        <v>0.20770913132364491</v>
      </c>
      <c r="FY47">
        <v>0.12956793579413234</v>
      </c>
      <c r="FZ47">
        <v>7.8389159637931929E-2</v>
      </c>
      <c r="GA47">
        <v>4.5861644277663295E-2</v>
      </c>
      <c r="GB47">
        <v>2.5861113681916046E-2</v>
      </c>
      <c r="GC47">
        <v>1.4002317703419621E-2</v>
      </c>
      <c r="GD47">
        <v>7.2482523319700428E-3</v>
      </c>
      <c r="GE47">
        <v>3.5691406936914482E-3</v>
      </c>
      <c r="GF47">
        <v>1.6620568041435981E-3</v>
      </c>
      <c r="GG47">
        <v>7.2691153843721474E-4</v>
      </c>
      <c r="GH47">
        <v>2.9612944280477631E-4</v>
      </c>
      <c r="GI47">
        <v>1.1123930145106655E-4</v>
      </c>
      <c r="GJ47">
        <v>3.8053607252583338E-5</v>
      </c>
      <c r="GK47">
        <v>1.1667235983642055E-5</v>
      </c>
      <c r="GL47">
        <v>3.1397732090539087E-6</v>
      </c>
      <c r="GM47">
        <v>7.206655113504625E-7</v>
      </c>
      <c r="GN47">
        <v>1.3533557804028176E-7</v>
      </c>
      <c r="GO47">
        <v>1.9460329166178546E-8</v>
      </c>
      <c r="GP47">
        <v>1.897184860636537E-9</v>
      </c>
      <c r="GQ47">
        <v>9.2913490238758204E-11</v>
      </c>
      <c r="GR47">
        <v>0</v>
      </c>
      <c r="GS47">
        <v>0</v>
      </c>
      <c r="GT47">
        <v>0</v>
      </c>
      <c r="GU47">
        <v>0</v>
      </c>
      <c r="GV47">
        <v>0</v>
      </c>
      <c r="GW47">
        <v>0</v>
      </c>
      <c r="GX47">
        <v>0</v>
      </c>
      <c r="GY47">
        <v>0</v>
      </c>
      <c r="GZ47">
        <v>0</v>
      </c>
      <c r="HA47">
        <v>0</v>
      </c>
      <c r="HB47">
        <v>0</v>
      </c>
      <c r="HC47">
        <v>0</v>
      </c>
      <c r="HD47">
        <v>0</v>
      </c>
      <c r="HE47">
        <v>0</v>
      </c>
      <c r="HF47">
        <v>0</v>
      </c>
      <c r="HG47">
        <v>0</v>
      </c>
      <c r="HH47">
        <v>0</v>
      </c>
      <c r="HI47">
        <v>0</v>
      </c>
      <c r="HJ47">
        <v>0</v>
      </c>
      <c r="HK47">
        <v>0</v>
      </c>
      <c r="HL47">
        <v>0</v>
      </c>
      <c r="HM47">
        <v>0</v>
      </c>
      <c r="HN47">
        <v>0</v>
      </c>
      <c r="HO47">
        <v>0</v>
      </c>
      <c r="HP47">
        <v>0</v>
      </c>
      <c r="HQ47">
        <v>0</v>
      </c>
      <c r="HR47">
        <v>0</v>
      </c>
      <c r="HS47">
        <v>0</v>
      </c>
      <c r="HT47">
        <v>0</v>
      </c>
      <c r="HU47">
        <v>0</v>
      </c>
      <c r="HV47">
        <v>0</v>
      </c>
      <c r="HW47">
        <v>0</v>
      </c>
      <c r="HX47">
        <v>0</v>
      </c>
      <c r="HY47">
        <v>0</v>
      </c>
      <c r="HZ47">
        <v>0</v>
      </c>
      <c r="IA47">
        <v>0</v>
      </c>
      <c r="IB47">
        <v>0</v>
      </c>
      <c r="IC47">
        <v>0</v>
      </c>
      <c r="ID47">
        <v>0</v>
      </c>
      <c r="IE47">
        <v>0</v>
      </c>
      <c r="IF47">
        <v>0</v>
      </c>
      <c r="IG47">
        <v>0</v>
      </c>
      <c r="IH47">
        <v>0</v>
      </c>
      <c r="II47">
        <v>0</v>
      </c>
      <c r="IJ47">
        <v>1262.007879197545</v>
      </c>
      <c r="IK47">
        <v>129.79324593793012</v>
      </c>
    </row>
    <row r="48" spans="1:245" x14ac:dyDescent="0.25">
      <c r="A48">
        <v>45</v>
      </c>
      <c r="B48">
        <v>2.7699999999999999E-3</v>
      </c>
      <c r="C48">
        <v>0.99722999999999995</v>
      </c>
      <c r="D48">
        <v>0.99420839309999998</v>
      </c>
      <c r="E48">
        <v>0.99097721582242504</v>
      </c>
      <c r="F48">
        <v>0.98758807374431234</v>
      </c>
      <c r="G48">
        <v>0.98399325315588304</v>
      </c>
      <c r="H48">
        <v>0.98014583953604362</v>
      </c>
      <c r="I48">
        <v>0.97597041825962005</v>
      </c>
      <c r="J48">
        <v>0.97138335729379977</v>
      </c>
      <c r="K48">
        <v>0.96632245000229899</v>
      </c>
      <c r="L48">
        <v>0.96068879011878561</v>
      </c>
      <c r="M48">
        <v>0.95442509920721119</v>
      </c>
      <c r="N48">
        <v>0.94749597298696675</v>
      </c>
      <c r="O48">
        <v>0.93996338000172031</v>
      </c>
      <c r="P48">
        <v>0.93185149603230544</v>
      </c>
      <c r="Q48">
        <v>0.92307345493968118</v>
      </c>
      <c r="R48">
        <v>0.91347349100830855</v>
      </c>
      <c r="S48">
        <v>0.90288633324752221</v>
      </c>
      <c r="T48">
        <v>0.89116686864196937</v>
      </c>
      <c r="U48">
        <v>0.87827168405272005</v>
      </c>
      <c r="V48">
        <v>0.8641842062405144</v>
      </c>
      <c r="W48">
        <v>0.84893135500036931</v>
      </c>
      <c r="X48">
        <v>0.83257244778951223</v>
      </c>
      <c r="Y48">
        <v>0.81512172928384408</v>
      </c>
      <c r="Z48">
        <v>0.79658586115992946</v>
      </c>
      <c r="AA48">
        <v>0.77691815624789085</v>
      </c>
      <c r="AB48">
        <v>0.75598798111857268</v>
      </c>
      <c r="AC48">
        <v>0.73352757819953984</v>
      </c>
      <c r="AD48">
        <v>0.70936517977364699</v>
      </c>
      <c r="AE48">
        <v>0.68360103644426817</v>
      </c>
      <c r="AF48">
        <v>0.65628433902795524</v>
      </c>
      <c r="AG48">
        <v>0.6274406423276766</v>
      </c>
      <c r="AH48">
        <v>0.59704741761332392</v>
      </c>
      <c r="AI48">
        <v>0.56500388271001678</v>
      </c>
      <c r="AJ48">
        <v>0.53126185083457456</v>
      </c>
      <c r="AK48">
        <v>0.49594356299109205</v>
      </c>
      <c r="AL48">
        <v>0.45923382045849143</v>
      </c>
      <c r="AM48">
        <v>0.42148480041680342</v>
      </c>
      <c r="AN48">
        <v>0.38320555084294933</v>
      </c>
      <c r="AO48">
        <v>0.34480069053746898</v>
      </c>
      <c r="AP48">
        <v>0.30663470210187654</v>
      </c>
      <c r="AQ48">
        <v>0.2691148799526909</v>
      </c>
      <c r="AR48">
        <v>0.23273862162948566</v>
      </c>
      <c r="AS48">
        <v>0.19806289439290861</v>
      </c>
      <c r="AT48">
        <v>0.16564792109656518</v>
      </c>
      <c r="AU48">
        <v>0.1359919737826471</v>
      </c>
      <c r="AV48">
        <v>0.10957145311615442</v>
      </c>
      <c r="AW48">
        <v>8.6641435122536775E-2</v>
      </c>
      <c r="AX48">
        <v>6.7152310706073345E-2</v>
      </c>
      <c r="AY48">
        <v>5.0937713762984872E-2</v>
      </c>
      <c r="AZ48">
        <v>3.7751977178298604E-2</v>
      </c>
      <c r="BA48">
        <v>2.7327901239826792E-2</v>
      </c>
      <c r="BB48">
        <v>1.9322192571619531E-2</v>
      </c>
      <c r="BC48">
        <v>1.3315695788805884E-2</v>
      </c>
      <c r="BD48">
        <v>8.9221819632893835E-3</v>
      </c>
      <c r="BE48">
        <v>5.7965631779098468E-3</v>
      </c>
      <c r="BF48">
        <v>3.6532259772459018E-3</v>
      </c>
      <c r="BG48">
        <v>2.2395736530908279E-3</v>
      </c>
      <c r="BH48">
        <v>1.3319864301757699E-3</v>
      </c>
      <c r="BI48">
        <v>7.6629179328012041E-4</v>
      </c>
      <c r="BJ48">
        <v>4.2502374314281878E-4</v>
      </c>
      <c r="BK48">
        <v>2.2641439820961099E-4</v>
      </c>
      <c r="BL48">
        <v>1.1534228687992214E-4</v>
      </c>
      <c r="BM48">
        <v>5.5908713296435868E-5</v>
      </c>
      <c r="BN48">
        <v>2.563470413354881E-5</v>
      </c>
      <c r="BO48">
        <v>1.1041636111443481E-5</v>
      </c>
      <c r="BP48">
        <v>4.4310085715222689E-6</v>
      </c>
      <c r="BQ48">
        <v>1.6400048924918222E-6</v>
      </c>
      <c r="BR48">
        <v>5.5289484940576805E-7</v>
      </c>
      <c r="BS48">
        <v>1.6709588138741124E-7</v>
      </c>
      <c r="BT48">
        <v>4.433387924970795E-8</v>
      </c>
      <c r="BU48">
        <v>1.0034530229378897E-8</v>
      </c>
      <c r="BV48">
        <v>1.8585956890855599E-9</v>
      </c>
      <c r="BW48">
        <v>2.6364179849678673E-10</v>
      </c>
      <c r="BX48">
        <v>2.5359704597405943E-11</v>
      </c>
      <c r="BY48">
        <v>1.2256345231926317E-12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32.73340536861069</v>
      </c>
      <c r="DT48">
        <v>0.99722999999999995</v>
      </c>
      <c r="DU48">
        <v>1.9884167862</v>
      </c>
      <c r="DV48">
        <v>2.9729316474672753</v>
      </c>
      <c r="DW48">
        <v>3.9503522949772494</v>
      </c>
      <c r="DX48">
        <v>4.919966265779415</v>
      </c>
      <c r="DY48">
        <v>5.8808750372162617</v>
      </c>
      <c r="DZ48">
        <v>6.8317929278173404</v>
      </c>
      <c r="EA48">
        <v>7.7710668583503981</v>
      </c>
      <c r="EB48">
        <v>8.6969020500206913</v>
      </c>
      <c r="EC48">
        <v>9.6068879011878554</v>
      </c>
      <c r="ED48">
        <v>10.498676091279323</v>
      </c>
      <c r="EE48">
        <v>11.369951675843602</v>
      </c>
      <c r="EF48">
        <v>12.219523940022365</v>
      </c>
      <c r="EG48">
        <v>13.045920944452277</v>
      </c>
      <c r="EH48">
        <v>13.846101824095218</v>
      </c>
      <c r="EI48">
        <v>14.615575856132937</v>
      </c>
      <c r="EJ48">
        <v>15.349067665207878</v>
      </c>
      <c r="EK48">
        <v>16.041003635555448</v>
      </c>
      <c r="EL48">
        <v>16.687161997001681</v>
      </c>
      <c r="EM48">
        <v>17.283684124810289</v>
      </c>
      <c r="EN48">
        <v>17.827558455007754</v>
      </c>
      <c r="EO48">
        <v>18.316593851369269</v>
      </c>
      <c r="EP48">
        <v>18.747799773528413</v>
      </c>
      <c r="EQ48">
        <v>19.118060667838307</v>
      </c>
      <c r="ER48">
        <v>19.422953906197272</v>
      </c>
      <c r="ES48">
        <v>19.655687509082888</v>
      </c>
      <c r="ET48">
        <v>19.805244611387575</v>
      </c>
      <c r="EU48">
        <v>19.862225033662117</v>
      </c>
      <c r="EV48">
        <v>19.824430056883777</v>
      </c>
      <c r="EW48">
        <v>19.688530170838657</v>
      </c>
      <c r="EX48">
        <v>19.450659912157974</v>
      </c>
      <c r="EY48">
        <v>19.105517363626365</v>
      </c>
      <c r="EZ48">
        <v>18.645128129430553</v>
      </c>
      <c r="FA48">
        <v>18.062902928375536</v>
      </c>
      <c r="FB48">
        <v>17.358024704688223</v>
      </c>
      <c r="FC48">
        <v>16.53241753650569</v>
      </c>
      <c r="FD48">
        <v>15.594937615421726</v>
      </c>
      <c r="FE48">
        <v>14.561810932032074</v>
      </c>
      <c r="FF48">
        <v>13.447226930961291</v>
      </c>
      <c r="FG48">
        <v>12.265388084075061</v>
      </c>
      <c r="FH48">
        <v>11.033710078060327</v>
      </c>
      <c r="FI48">
        <v>9.7750221084383977</v>
      </c>
      <c r="FJ48">
        <v>8.5167044588950702</v>
      </c>
      <c r="FK48">
        <v>7.288508528248868</v>
      </c>
      <c r="FL48">
        <v>6.1196388202191194</v>
      </c>
      <c r="FM48">
        <v>5.040286843343103</v>
      </c>
      <c r="FN48">
        <v>4.0721474507592283</v>
      </c>
      <c r="FO48">
        <v>3.2233109138915204</v>
      </c>
      <c r="FP48">
        <v>2.4959479743862589</v>
      </c>
      <c r="FQ48">
        <v>1.8875988589149302</v>
      </c>
      <c r="FR48">
        <v>1.3937229632311663</v>
      </c>
      <c r="FS48">
        <v>1.0047540137242157</v>
      </c>
      <c r="FT48">
        <v>0.7057318768067119</v>
      </c>
      <c r="FU48">
        <v>0.48179782601762672</v>
      </c>
      <c r="FV48">
        <v>0.31881097478504156</v>
      </c>
      <c r="FW48">
        <v>0.2045806547257705</v>
      </c>
      <c r="FX48">
        <v>0.1276556982261772</v>
      </c>
      <c r="FY48">
        <v>7.7255212950194649E-2</v>
      </c>
      <c r="FZ48">
        <v>4.5211215803527105E-2</v>
      </c>
      <c r="GA48">
        <v>2.5501424588569126E-2</v>
      </c>
      <c r="GB48">
        <v>1.381127829078627E-2</v>
      </c>
      <c r="GC48">
        <v>7.1512217865551727E-3</v>
      </c>
      <c r="GD48">
        <v>3.5222489376754598E-3</v>
      </c>
      <c r="GE48">
        <v>1.6406210645471238E-3</v>
      </c>
      <c r="GF48">
        <v>7.1770634724382628E-4</v>
      </c>
      <c r="GG48">
        <v>2.9244656572046974E-4</v>
      </c>
      <c r="GH48">
        <v>1.0988032779695208E-4</v>
      </c>
      <c r="GI48">
        <v>3.7596849759592225E-5</v>
      </c>
      <c r="GJ48">
        <v>1.1529615815731375E-5</v>
      </c>
      <c r="GK48">
        <v>3.1033715474795566E-6</v>
      </c>
      <c r="GL48">
        <v>7.1245164628590167E-7</v>
      </c>
      <c r="GM48">
        <v>1.3381888961416031E-7</v>
      </c>
      <c r="GN48">
        <v>1.9245851290265431E-8</v>
      </c>
      <c r="GO48">
        <v>1.8766181402080397E-9</v>
      </c>
      <c r="GP48">
        <v>9.1922589239447377E-11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</v>
      </c>
      <c r="HD48">
        <v>0</v>
      </c>
      <c r="HE48">
        <v>0</v>
      </c>
      <c r="HF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L48">
        <v>0</v>
      </c>
      <c r="HM48">
        <v>0</v>
      </c>
      <c r="HN48">
        <v>0</v>
      </c>
      <c r="HO48">
        <v>0</v>
      </c>
      <c r="HP48">
        <v>0</v>
      </c>
      <c r="HQ48">
        <v>0</v>
      </c>
      <c r="HR48">
        <v>0</v>
      </c>
      <c r="HS48">
        <v>0</v>
      </c>
      <c r="HT48">
        <v>0</v>
      </c>
      <c r="HU48">
        <v>0</v>
      </c>
      <c r="HV48">
        <v>0</v>
      </c>
      <c r="HW48">
        <v>0</v>
      </c>
      <c r="HX48">
        <v>0</v>
      </c>
      <c r="HY48">
        <v>0</v>
      </c>
      <c r="HZ48">
        <v>0</v>
      </c>
      <c r="IA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G48">
        <v>0</v>
      </c>
      <c r="IH48">
        <v>0</v>
      </c>
      <c r="II48">
        <v>0</v>
      </c>
      <c r="IJ48">
        <v>1198.7293628176815</v>
      </c>
      <c r="IK48">
        <v>127.25353579189027</v>
      </c>
    </row>
    <row r="49" spans="1:245" x14ac:dyDescent="0.25">
      <c r="A49">
        <v>46</v>
      </c>
      <c r="B49">
        <v>3.0299999999999997E-3</v>
      </c>
      <c r="C49">
        <v>0.99697000000000002</v>
      </c>
      <c r="D49">
        <v>0.99372984750000004</v>
      </c>
      <c r="E49">
        <v>0.99033129142155008</v>
      </c>
      <c r="F49">
        <v>0.98672648552077569</v>
      </c>
      <c r="G49">
        <v>0.98286838496238949</v>
      </c>
      <c r="H49">
        <v>0.97868136564244967</v>
      </c>
      <c r="I49">
        <v>0.97408156322393014</v>
      </c>
      <c r="J49">
        <v>0.96900659827953339</v>
      </c>
      <c r="K49">
        <v>0.96335728981156377</v>
      </c>
      <c r="L49">
        <v>0.95707620028199236</v>
      </c>
      <c r="M49">
        <v>0.95012782706794507</v>
      </c>
      <c r="N49">
        <v>0.94257431084275489</v>
      </c>
      <c r="O49">
        <v>0.93443989454018195</v>
      </c>
      <c r="P49">
        <v>0.92563747073361347</v>
      </c>
      <c r="Q49">
        <v>0.91601084103798391</v>
      </c>
      <c r="R49">
        <v>0.90539427539035366</v>
      </c>
      <c r="S49">
        <v>0.89364225769578687</v>
      </c>
      <c r="T49">
        <v>0.88071125422692886</v>
      </c>
      <c r="U49">
        <v>0.86658464570912885</v>
      </c>
      <c r="V49">
        <v>0.85128942671236274</v>
      </c>
      <c r="W49">
        <v>0.83488507945961554</v>
      </c>
      <c r="X49">
        <v>0.81738588819414204</v>
      </c>
      <c r="Y49">
        <v>0.79879853309660731</v>
      </c>
      <c r="Z49">
        <v>0.7790761973144521</v>
      </c>
      <c r="AA49">
        <v>0.75808788455880083</v>
      </c>
      <c r="AB49">
        <v>0.73556509350855881</v>
      </c>
      <c r="AC49">
        <v>0.71133557932838687</v>
      </c>
      <c r="AD49">
        <v>0.6854998710871798</v>
      </c>
      <c r="AE49">
        <v>0.65810729623853614</v>
      </c>
      <c r="AF49">
        <v>0.62918348056885243</v>
      </c>
      <c r="AG49">
        <v>0.59870583277009715</v>
      </c>
      <c r="AH49">
        <v>0.56657329072532603</v>
      </c>
      <c r="AI49">
        <v>0.53273753380320954</v>
      </c>
      <c r="AJ49">
        <v>0.49732114255597215</v>
      </c>
      <c r="AK49">
        <v>0.46050943158397911</v>
      </c>
      <c r="AL49">
        <v>0.42265555630777601</v>
      </c>
      <c r="AM49">
        <v>0.38426997868390378</v>
      </c>
      <c r="AN49">
        <v>0.34575844142020296</v>
      </c>
      <c r="AO49">
        <v>0.30748643953940069</v>
      </c>
      <c r="AP49">
        <v>0.26986239879735963</v>
      </c>
      <c r="AQ49">
        <v>0.23338509835192053</v>
      </c>
      <c r="AR49">
        <v>0.19861305254846789</v>
      </c>
      <c r="AS49">
        <v>0.16610804036838564</v>
      </c>
      <c r="AT49">
        <v>0.13636971790123356</v>
      </c>
      <c r="AU49">
        <v>0.1098758091073819</v>
      </c>
      <c r="AV49">
        <v>8.6882098535480082E-2</v>
      </c>
      <c r="AW49">
        <v>6.7338839290909183E-2</v>
      </c>
      <c r="AX49">
        <v>5.1079203155726248E-2</v>
      </c>
      <c r="AY49">
        <v>3.7856840626834948E-2</v>
      </c>
      <c r="AZ49">
        <v>2.7403809792953281E-2</v>
      </c>
      <c r="BA49">
        <v>1.9375863714107617E-2</v>
      </c>
      <c r="BB49">
        <v>1.3352682719940123E-2</v>
      </c>
      <c r="BC49">
        <v>8.9469650564958803E-3</v>
      </c>
      <c r="BD49">
        <v>5.8126642579042435E-3</v>
      </c>
      <c r="BE49">
        <v>3.6633735219015707E-3</v>
      </c>
      <c r="BF49">
        <v>2.2457945038665389E-3</v>
      </c>
      <c r="BG49">
        <v>1.3356862811746239E-3</v>
      </c>
      <c r="BH49">
        <v>7.6842031755976117E-4</v>
      </c>
      <c r="BI49">
        <v>4.2620432913452152E-4</v>
      </c>
      <c r="BJ49">
        <v>2.2704330817325096E-4</v>
      </c>
      <c r="BK49">
        <v>1.1566267248269925E-4</v>
      </c>
      <c r="BL49">
        <v>5.6064010605813988E-5</v>
      </c>
      <c r="BM49">
        <v>2.570590950287177E-5</v>
      </c>
      <c r="BN49">
        <v>1.107230640017196E-5</v>
      </c>
      <c r="BO49">
        <v>4.4433165583890071E-6</v>
      </c>
      <c r="BP49">
        <v>1.6445603245909393E-6</v>
      </c>
      <c r="BQ49">
        <v>5.5443062222934344E-7</v>
      </c>
      <c r="BR49">
        <v>1.6756002265015221E-7</v>
      </c>
      <c r="BS49">
        <v>4.4457025209538385E-8</v>
      </c>
      <c r="BT49">
        <v>1.0062403085926917E-8</v>
      </c>
      <c r="BU49">
        <v>1.8637582995753843E-9</v>
      </c>
      <c r="BV49">
        <v>2.6437411479476834E-10</v>
      </c>
      <c r="BW49">
        <v>2.5430146102108797E-11</v>
      </c>
      <c r="BX49">
        <v>1.2290389611149206E-12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31.824328759273868</v>
      </c>
      <c r="DT49">
        <v>0.99697000000000002</v>
      </c>
      <c r="DU49">
        <v>1.9874596950000001</v>
      </c>
      <c r="DV49">
        <v>2.97099387426465</v>
      </c>
      <c r="DW49">
        <v>3.9469059420831027</v>
      </c>
      <c r="DX49">
        <v>4.9143419248119473</v>
      </c>
      <c r="DY49">
        <v>5.8720881938546983</v>
      </c>
      <c r="DZ49">
        <v>6.8185709425675114</v>
      </c>
      <c r="EA49">
        <v>7.7520527862362671</v>
      </c>
      <c r="EB49">
        <v>8.6702156083040745</v>
      </c>
      <c r="EC49">
        <v>9.5707620028199241</v>
      </c>
      <c r="ED49">
        <v>10.451406097747396</v>
      </c>
      <c r="EE49">
        <v>11.31089173011306</v>
      </c>
      <c r="EF49">
        <v>12.147718629022366</v>
      </c>
      <c r="EG49">
        <v>12.958924590270588</v>
      </c>
      <c r="EH49">
        <v>13.740162615569758</v>
      </c>
      <c r="EI49">
        <v>14.486308406245659</v>
      </c>
      <c r="EJ49">
        <v>15.191918380828376</v>
      </c>
      <c r="EK49">
        <v>15.85280257608472</v>
      </c>
      <c r="EL49">
        <v>16.465108268473447</v>
      </c>
      <c r="EM49">
        <v>17.025788534247255</v>
      </c>
      <c r="EN49">
        <v>17.532586668651927</v>
      </c>
      <c r="EO49">
        <v>17.982489540271125</v>
      </c>
      <c r="EP49">
        <v>18.37236626122197</v>
      </c>
      <c r="EQ49">
        <v>18.69782873554685</v>
      </c>
      <c r="ER49">
        <v>18.952197113970019</v>
      </c>
      <c r="ES49">
        <v>19.124692431222527</v>
      </c>
      <c r="ET49">
        <v>19.206060641866447</v>
      </c>
      <c r="EU49">
        <v>19.193996390441036</v>
      </c>
      <c r="EV49">
        <v>19.085111590917549</v>
      </c>
      <c r="EW49">
        <v>18.875504417065574</v>
      </c>
      <c r="EX49">
        <v>18.559880815873012</v>
      </c>
      <c r="EY49">
        <v>18.130345303210433</v>
      </c>
      <c r="EZ49">
        <v>17.580338615505916</v>
      </c>
      <c r="FA49">
        <v>16.908918846903052</v>
      </c>
      <c r="FB49">
        <v>16.117830105439268</v>
      </c>
      <c r="FC49">
        <v>15.215600027079937</v>
      </c>
      <c r="FD49">
        <v>14.21798921130444</v>
      </c>
      <c r="FE49">
        <v>13.138820773967712</v>
      </c>
      <c r="FF49">
        <v>11.991971142036627</v>
      </c>
      <c r="FG49">
        <v>10.794495951894385</v>
      </c>
      <c r="FH49">
        <v>9.5687890324287412</v>
      </c>
      <c r="FI49">
        <v>8.3417482070356517</v>
      </c>
      <c r="FJ49">
        <v>7.1426457358405822</v>
      </c>
      <c r="FK49">
        <v>6.0002675876542764</v>
      </c>
      <c r="FL49">
        <v>4.9444114098321856</v>
      </c>
      <c r="FM49">
        <v>3.9965765326320839</v>
      </c>
      <c r="FN49">
        <v>3.1649254466727315</v>
      </c>
      <c r="FO49">
        <v>2.4518017514748598</v>
      </c>
      <c r="FP49">
        <v>1.8549851907149124</v>
      </c>
      <c r="FQ49">
        <v>1.370190489647664</v>
      </c>
      <c r="FR49">
        <v>0.98816904941948847</v>
      </c>
      <c r="FS49">
        <v>0.69433950143688639</v>
      </c>
      <c r="FT49">
        <v>0.47418914799428163</v>
      </c>
      <c r="FU49">
        <v>0.31388386992682915</v>
      </c>
      <c r="FV49">
        <v>0.20148554370458638</v>
      </c>
      <c r="FW49">
        <v>0.12576449221652619</v>
      </c>
      <c r="FX49">
        <v>7.6134118026953565E-2</v>
      </c>
      <c r="FY49">
        <v>4.4568378418466149E-2</v>
      </c>
      <c r="FZ49">
        <v>2.5146055418936771E-2</v>
      </c>
      <c r="GA49">
        <v>1.3622598490395058E-2</v>
      </c>
      <c r="GB49">
        <v>7.0554230214446541E-3</v>
      </c>
      <c r="GC49">
        <v>3.4759686575604673E-3</v>
      </c>
      <c r="GD49">
        <v>1.6194722986809216E-3</v>
      </c>
      <c r="GE49">
        <v>7.0862760961100542E-4</v>
      </c>
      <c r="GF49">
        <v>2.8881557629528546E-4</v>
      </c>
      <c r="GG49">
        <v>1.0854098142300199E-4</v>
      </c>
      <c r="GH49">
        <v>3.7146851689366012E-5</v>
      </c>
      <c r="GI49">
        <v>1.1394081540210351E-5</v>
      </c>
      <c r="GJ49">
        <v>3.0675347394581485E-6</v>
      </c>
      <c r="GK49">
        <v>7.0436821601488416E-7</v>
      </c>
      <c r="GL49">
        <v>1.3232683926985227E-7</v>
      </c>
      <c r="GM49">
        <v>1.9034936265223321E-8</v>
      </c>
      <c r="GN49">
        <v>1.8564006654539421E-9</v>
      </c>
      <c r="GO49">
        <v>9.0948883122504119E-11</v>
      </c>
      <c r="GP49">
        <v>0</v>
      </c>
      <c r="GQ49">
        <v>0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>
        <v>0</v>
      </c>
      <c r="GY49">
        <v>0</v>
      </c>
      <c r="GZ49">
        <v>0</v>
      </c>
      <c r="HA49">
        <v>0</v>
      </c>
      <c r="HB49">
        <v>0</v>
      </c>
      <c r="HC49">
        <v>0</v>
      </c>
      <c r="HD49">
        <v>0</v>
      </c>
      <c r="HE49">
        <v>0</v>
      </c>
      <c r="HF49">
        <v>0</v>
      </c>
      <c r="HG49">
        <v>0</v>
      </c>
      <c r="HH49">
        <v>0</v>
      </c>
      <c r="HI49">
        <v>0</v>
      </c>
      <c r="HJ49">
        <v>0</v>
      </c>
      <c r="HK49">
        <v>0</v>
      </c>
      <c r="HL49">
        <v>0</v>
      </c>
      <c r="HM49">
        <v>0</v>
      </c>
      <c r="HN49">
        <v>0</v>
      </c>
      <c r="HO49">
        <v>0</v>
      </c>
      <c r="HP49">
        <v>0</v>
      </c>
      <c r="HQ49">
        <v>0</v>
      </c>
      <c r="HR49">
        <v>0</v>
      </c>
      <c r="HS49">
        <v>0</v>
      </c>
      <c r="HT49">
        <v>0</v>
      </c>
      <c r="HU49">
        <v>0</v>
      </c>
      <c r="HV49">
        <v>0</v>
      </c>
      <c r="HW49">
        <v>0</v>
      </c>
      <c r="HX49">
        <v>0</v>
      </c>
      <c r="HY49">
        <v>0</v>
      </c>
      <c r="HZ49">
        <v>0</v>
      </c>
      <c r="IA49">
        <v>0</v>
      </c>
      <c r="IB49">
        <v>0</v>
      </c>
      <c r="IC49">
        <v>0</v>
      </c>
      <c r="ID49">
        <v>0</v>
      </c>
      <c r="IE49">
        <v>0</v>
      </c>
      <c r="IF49">
        <v>0</v>
      </c>
      <c r="IG49">
        <v>0</v>
      </c>
      <c r="IH49">
        <v>0</v>
      </c>
      <c r="II49">
        <v>0</v>
      </c>
      <c r="IJ49">
        <v>1137.4104089131504</v>
      </c>
      <c r="IK49">
        <v>124.6225079348045</v>
      </c>
    </row>
    <row r="50" spans="1:245" x14ac:dyDescent="0.25">
      <c r="A50">
        <v>47</v>
      </c>
      <c r="B50">
        <v>3.2499999999999999E-3</v>
      </c>
      <c r="C50">
        <v>0.99675000000000002</v>
      </c>
      <c r="D50">
        <v>0.993341115</v>
      </c>
      <c r="E50">
        <v>0.98972535334139999</v>
      </c>
      <c r="F50">
        <v>0.98585552720983516</v>
      </c>
      <c r="G50">
        <v>0.98165578266392117</v>
      </c>
      <c r="H50">
        <v>0.97704200048540069</v>
      </c>
      <c r="I50">
        <v>0.9719516116628717</v>
      </c>
      <c r="J50">
        <v>0.96628513376687719</v>
      </c>
      <c r="K50">
        <v>0.95998495469471723</v>
      </c>
      <c r="L50">
        <v>0.95301546392363357</v>
      </c>
      <c r="M50">
        <v>0.94543899098544071</v>
      </c>
      <c r="N50">
        <v>0.93727985249323631</v>
      </c>
      <c r="O50">
        <v>0.92845067628275002</v>
      </c>
      <c r="P50">
        <v>0.91879478924940949</v>
      </c>
      <c r="Q50">
        <v>0.90814595764200889</v>
      </c>
      <c r="R50">
        <v>0.89635822311181568</v>
      </c>
      <c r="S50">
        <v>0.8833879196233877</v>
      </c>
      <c r="T50">
        <v>0.86921837739262853</v>
      </c>
      <c r="U50">
        <v>0.85387667303164871</v>
      </c>
      <c r="V50">
        <v>0.8374224695423288</v>
      </c>
      <c r="W50">
        <v>0.81987009458072158</v>
      </c>
      <c r="X50">
        <v>0.80122624862995595</v>
      </c>
      <c r="Y50">
        <v>0.7814439725512824</v>
      </c>
      <c r="Z50">
        <v>0.76039187193075086</v>
      </c>
      <c r="AA50">
        <v>0.73780062941568825</v>
      </c>
      <c r="AB50">
        <v>0.71349747668273555</v>
      </c>
      <c r="AC50">
        <v>0.68758324832961859</v>
      </c>
      <c r="AD50">
        <v>0.66010742172636705</v>
      </c>
      <c r="AE50">
        <v>0.63109570054149322</v>
      </c>
      <c r="AF50">
        <v>0.60052542480726323</v>
      </c>
      <c r="AG50">
        <v>0.56829522525785736</v>
      </c>
      <c r="AH50">
        <v>0.53435663440545811</v>
      </c>
      <c r="AI50">
        <v>0.49883260535018326</v>
      </c>
      <c r="AJ50">
        <v>0.46190901590216271</v>
      </c>
      <c r="AK50">
        <v>0.42394009479500494</v>
      </c>
      <c r="AL50">
        <v>0.38543785538572256</v>
      </c>
      <c r="AM50">
        <v>0.34680927351896546</v>
      </c>
      <c r="AN50">
        <v>0.3084209550331512</v>
      </c>
      <c r="AO50">
        <v>0.2706825669752948</v>
      </c>
      <c r="AP50">
        <v>0.23409440439724419</v>
      </c>
      <c r="AQ50">
        <v>0.19921667908609877</v>
      </c>
      <c r="AR50">
        <v>0.16661287738686784</v>
      </c>
      <c r="AS50">
        <v>0.13678417394829689</v>
      </c>
      <c r="AT50">
        <v>0.11020974463362178</v>
      </c>
      <c r="AU50">
        <v>8.7146151374143735E-2</v>
      </c>
      <c r="AV50">
        <v>6.7543496084043836E-2</v>
      </c>
      <c r="AW50">
        <v>5.1234443519590611E-2</v>
      </c>
      <c r="AX50">
        <v>3.7971895470109381E-2</v>
      </c>
      <c r="AY50">
        <v>2.7487095692902776E-2</v>
      </c>
      <c r="AZ50">
        <v>1.9434751009666906E-2</v>
      </c>
      <c r="BA50">
        <v>1.3393264310801851E-2</v>
      </c>
      <c r="BB50">
        <v>8.9741567514527807E-3</v>
      </c>
      <c r="BC50">
        <v>5.8303301582838425E-3</v>
      </c>
      <c r="BD50">
        <v>3.6745072789568091E-3</v>
      </c>
      <c r="BE50">
        <v>2.2526199422916822E-3</v>
      </c>
      <c r="BF50">
        <v>1.3397457106779779E-3</v>
      </c>
      <c r="BG50">
        <v>7.7075570735304075E-4</v>
      </c>
      <c r="BH50">
        <v>4.2749965308336405E-4</v>
      </c>
      <c r="BI50">
        <v>2.2773334019403886E-4</v>
      </c>
      <c r="BJ50">
        <v>1.1601419549504923E-4</v>
      </c>
      <c r="BK50">
        <v>5.6234400840360271E-5</v>
      </c>
      <c r="BL50">
        <v>2.5784035129313587E-5</v>
      </c>
      <c r="BM50">
        <v>1.1105957451249243E-5</v>
      </c>
      <c r="BN50">
        <v>4.4568207251863209E-6</v>
      </c>
      <c r="BO50">
        <v>1.6495584868059612E-6</v>
      </c>
      <c r="BP50">
        <v>5.5611565265689373E-7</v>
      </c>
      <c r="BQ50">
        <v>1.6806927254596644E-7</v>
      </c>
      <c r="BR50">
        <v>4.4592139391895815E-8</v>
      </c>
      <c r="BS50">
        <v>1.0092984829961698E-8</v>
      </c>
      <c r="BT50">
        <v>1.869422650205506E-9</v>
      </c>
      <c r="BU50">
        <v>2.651776029316511E-10</v>
      </c>
      <c r="BV50">
        <v>2.5507433625995549E-11</v>
      </c>
      <c r="BW50">
        <v>1.2327742671443674E-12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30.921049539378192</v>
      </c>
      <c r="DT50">
        <v>0.99675000000000002</v>
      </c>
      <c r="DU50">
        <v>1.98668223</v>
      </c>
      <c r="DV50">
        <v>2.9691760600241999</v>
      </c>
      <c r="DW50">
        <v>3.9434221088393406</v>
      </c>
      <c r="DX50">
        <v>4.9082789133196059</v>
      </c>
      <c r="DY50">
        <v>5.8622520029124043</v>
      </c>
      <c r="DZ50">
        <v>6.8036612816401014</v>
      </c>
      <c r="EA50">
        <v>7.7302810701350175</v>
      </c>
      <c r="EB50">
        <v>8.6398645922524544</v>
      </c>
      <c r="EC50">
        <v>9.5301546392363363</v>
      </c>
      <c r="ED50">
        <v>10.399828900839848</v>
      </c>
      <c r="EE50">
        <v>11.247358229918836</v>
      </c>
      <c r="EF50">
        <v>12.069858791675751</v>
      </c>
      <c r="EG50">
        <v>12.863127049491734</v>
      </c>
      <c r="EH50">
        <v>13.622189364630133</v>
      </c>
      <c r="EI50">
        <v>14.341731569789051</v>
      </c>
      <c r="EJ50">
        <v>15.017594633597591</v>
      </c>
      <c r="EK50">
        <v>15.645930793067313</v>
      </c>
      <c r="EL50">
        <v>16.223656787601325</v>
      </c>
      <c r="EM50">
        <v>16.748449390846577</v>
      </c>
      <c r="EN50">
        <v>17.217271986195154</v>
      </c>
      <c r="EO50">
        <v>17.626977469859032</v>
      </c>
      <c r="EP50">
        <v>17.973211368679497</v>
      </c>
      <c r="EQ50">
        <v>18.24940492633802</v>
      </c>
      <c r="ER50">
        <v>18.445015735392207</v>
      </c>
      <c r="ES50">
        <v>18.550934393751124</v>
      </c>
      <c r="ET50">
        <v>18.564747704899702</v>
      </c>
      <c r="EU50">
        <v>18.483007808338279</v>
      </c>
      <c r="EV50">
        <v>18.301775315703303</v>
      </c>
      <c r="EW50">
        <v>18.015762744217898</v>
      </c>
      <c r="EX50">
        <v>17.61715198299358</v>
      </c>
      <c r="EY50">
        <v>17.099412300974659</v>
      </c>
      <c r="EZ50">
        <v>16.461475976556049</v>
      </c>
      <c r="FA50">
        <v>15.704906540673532</v>
      </c>
      <c r="FB50">
        <v>14.837903317825173</v>
      </c>
      <c r="FC50">
        <v>13.875762793886013</v>
      </c>
      <c r="FD50">
        <v>12.831943120201721</v>
      </c>
      <c r="FE50">
        <v>11.719996291259745</v>
      </c>
      <c r="FF50">
        <v>10.556620112036498</v>
      </c>
      <c r="FG50">
        <v>9.3637761758897682</v>
      </c>
      <c r="FH50">
        <v>8.1678838425300491</v>
      </c>
      <c r="FI50">
        <v>6.9977408502484488</v>
      </c>
      <c r="FJ50">
        <v>5.8817194797767662</v>
      </c>
      <c r="FK50">
        <v>4.8492287638793581</v>
      </c>
      <c r="FL50">
        <v>3.9215768118364682</v>
      </c>
      <c r="FM50">
        <v>3.1070008198660166</v>
      </c>
      <c r="FN50">
        <v>2.4080188454207585</v>
      </c>
      <c r="FO50">
        <v>1.8226509825652504</v>
      </c>
      <c r="FP50">
        <v>1.346867688952236</v>
      </c>
      <c r="FQ50">
        <v>0.97173755048334531</v>
      </c>
      <c r="FR50">
        <v>0.68305647985089446</v>
      </c>
      <c r="FS50">
        <v>0.46665615107554459</v>
      </c>
      <c r="FT50">
        <v>0.30900749838904368</v>
      </c>
      <c r="FU50">
        <v>0.19842339306366769</v>
      </c>
      <c r="FV50">
        <v>0.12389409682604252</v>
      </c>
      <c r="FW50">
        <v>7.502575979796676E-2</v>
      </c>
      <c r="FX50">
        <v>4.393307531912332E-2</v>
      </c>
      <c r="FY50">
        <v>2.4794979878835114E-2</v>
      </c>
      <c r="FZ50">
        <v>1.3436267071448292E-2</v>
      </c>
      <c r="GA50">
        <v>6.960851729702954E-3</v>
      </c>
      <c r="GB50">
        <v>3.4302984512619766E-3</v>
      </c>
      <c r="GC50">
        <v>1.5986101780174425E-3</v>
      </c>
      <c r="GD50">
        <v>6.9967531942870232E-4</v>
      </c>
      <c r="GE50">
        <v>2.8523652641192454E-4</v>
      </c>
      <c r="GF50">
        <v>1.0722130164238748E-4</v>
      </c>
      <c r="GG50">
        <v>3.6703633075354987E-5</v>
      </c>
      <c r="GH50">
        <v>1.1260641260579751E-5</v>
      </c>
      <c r="GI50">
        <v>3.0322654786489154E-6</v>
      </c>
      <c r="GJ50">
        <v>6.9641595326735713E-7</v>
      </c>
      <c r="GK50">
        <v>1.3085958551438543E-7</v>
      </c>
      <c r="GL50">
        <v>1.8827609808147229E-8</v>
      </c>
      <c r="GM50">
        <v>1.8365352210716796E-9</v>
      </c>
      <c r="GN50">
        <v>8.9992521501538817E-11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</v>
      </c>
      <c r="GU50">
        <v>0</v>
      </c>
      <c r="GV50">
        <v>0</v>
      </c>
      <c r="GW50">
        <v>0</v>
      </c>
      <c r="GX50">
        <v>0</v>
      </c>
      <c r="GY50">
        <v>0</v>
      </c>
      <c r="GZ50">
        <v>0</v>
      </c>
      <c r="HA50">
        <v>0</v>
      </c>
      <c r="HB50">
        <v>0</v>
      </c>
      <c r="HC50">
        <v>0</v>
      </c>
      <c r="HD50">
        <v>0</v>
      </c>
      <c r="HE50">
        <v>0</v>
      </c>
      <c r="HF50">
        <v>0</v>
      </c>
      <c r="HG50">
        <v>0</v>
      </c>
      <c r="HH50">
        <v>0</v>
      </c>
      <c r="HI50">
        <v>0</v>
      </c>
      <c r="HJ50">
        <v>0</v>
      </c>
      <c r="HK50">
        <v>0</v>
      </c>
      <c r="HL50">
        <v>0</v>
      </c>
      <c r="HM50">
        <v>0</v>
      </c>
      <c r="HN50">
        <v>0</v>
      </c>
      <c r="HO50">
        <v>0</v>
      </c>
      <c r="HP50">
        <v>0</v>
      </c>
      <c r="HQ50">
        <v>0</v>
      </c>
      <c r="HR50">
        <v>0</v>
      </c>
      <c r="HS50">
        <v>0</v>
      </c>
      <c r="HT50">
        <v>0</v>
      </c>
      <c r="HU50">
        <v>0</v>
      </c>
      <c r="HV50">
        <v>0</v>
      </c>
      <c r="HW50">
        <v>0</v>
      </c>
      <c r="HX50">
        <v>0</v>
      </c>
      <c r="HY50">
        <v>0</v>
      </c>
      <c r="HZ50">
        <v>0</v>
      </c>
      <c r="IA50">
        <v>0</v>
      </c>
      <c r="IB50">
        <v>0</v>
      </c>
      <c r="IC50">
        <v>0</v>
      </c>
      <c r="ID50">
        <v>0</v>
      </c>
      <c r="IE50">
        <v>0</v>
      </c>
      <c r="IF50">
        <v>0</v>
      </c>
      <c r="IG50">
        <v>0</v>
      </c>
      <c r="IH50">
        <v>0</v>
      </c>
      <c r="II50">
        <v>0</v>
      </c>
      <c r="IJ50">
        <v>1078.0251375614132</v>
      </c>
      <c r="IK50">
        <v>121.91383294473292</v>
      </c>
    </row>
    <row r="51" spans="1:245" x14ac:dyDescent="0.25">
      <c r="A51">
        <v>48</v>
      </c>
      <c r="B51">
        <v>3.4199999999999999E-3</v>
      </c>
      <c r="C51">
        <v>0.99658000000000002</v>
      </c>
      <c r="D51">
        <v>0.9929524488</v>
      </c>
      <c r="E51">
        <v>0.98907000472519202</v>
      </c>
      <c r="F51">
        <v>0.9848565665050627</v>
      </c>
      <c r="G51">
        <v>0.98022774064248885</v>
      </c>
      <c r="H51">
        <v>0.97512075411374144</v>
      </c>
      <c r="I51">
        <v>0.96943580011725827</v>
      </c>
      <c r="J51">
        <v>0.96311507870049373</v>
      </c>
      <c r="K51">
        <v>0.95612286322912809</v>
      </c>
      <c r="L51">
        <v>0.94852168646645652</v>
      </c>
      <c r="M51">
        <v>0.94033594431225098</v>
      </c>
      <c r="N51">
        <v>0.93147797971682955</v>
      </c>
      <c r="O51">
        <v>0.92179060872777452</v>
      </c>
      <c r="P51">
        <v>0.91110705557261962</v>
      </c>
      <c r="Q51">
        <v>0.89928088599128697</v>
      </c>
      <c r="R51">
        <v>0.88626829157099307</v>
      </c>
      <c r="S51">
        <v>0.87205254817419431</v>
      </c>
      <c r="T51">
        <v>0.8566608206989198</v>
      </c>
      <c r="U51">
        <v>0.84015296668405159</v>
      </c>
      <c r="V51">
        <v>0.82254336050235388</v>
      </c>
      <c r="W51">
        <v>0.80383872448453042</v>
      </c>
      <c r="X51">
        <v>0.78399194637700742</v>
      </c>
      <c r="Y51">
        <v>0.76287120334161085</v>
      </c>
      <c r="Z51">
        <v>0.7402062998903316</v>
      </c>
      <c r="AA51">
        <v>0.7158239043719441</v>
      </c>
      <c r="AB51">
        <v>0.68982518016515504</v>
      </c>
      <c r="AC51">
        <v>0.66225976596575542</v>
      </c>
      <c r="AD51">
        <v>0.63315344925156047</v>
      </c>
      <c r="AE51">
        <v>0.60248349616981489</v>
      </c>
      <c r="AF51">
        <v>0.57014820693038093</v>
      </c>
      <c r="AG51">
        <v>0.53609895601249857</v>
      </c>
      <c r="AH51">
        <v>0.50045909741678762</v>
      </c>
      <c r="AI51">
        <v>0.46341511502599703</v>
      </c>
      <c r="AJ51">
        <v>0.42532239257086008</v>
      </c>
      <c r="AK51">
        <v>0.38669461287757456</v>
      </c>
      <c r="AL51">
        <v>0.34794007877498406</v>
      </c>
      <c r="AM51">
        <v>0.30942659145538109</v>
      </c>
      <c r="AN51">
        <v>0.27156515372490064</v>
      </c>
      <c r="AO51">
        <v>0.23485769189590583</v>
      </c>
      <c r="AP51">
        <v>0.19986624438033482</v>
      </c>
      <c r="AQ51">
        <v>0.16715613482504921</v>
      </c>
      <c r="AR51">
        <v>0.13723017200732066</v>
      </c>
      <c r="AS51">
        <v>0.1105690941897384</v>
      </c>
      <c r="AT51">
        <v>8.7430299848651832E-2</v>
      </c>
      <c r="AU51">
        <v>6.776372820069608E-2</v>
      </c>
      <c r="AV51">
        <v>5.1401498389356003E-2</v>
      </c>
      <c r="AW51">
        <v>3.8095706516287305E-2</v>
      </c>
      <c r="AX51">
        <v>2.7576720033010052E-2</v>
      </c>
      <c r="AY51">
        <v>1.9498119899339757E-2</v>
      </c>
      <c r="AZ51">
        <v>1.3436934347431E-2</v>
      </c>
      <c r="BA51">
        <v>9.0034178594961423E-3</v>
      </c>
      <c r="BB51">
        <v>5.849340514957454E-3</v>
      </c>
      <c r="BC51">
        <v>3.686488366146786E-3</v>
      </c>
      <c r="BD51">
        <v>2.2599648279826258E-3</v>
      </c>
      <c r="BE51">
        <v>1.3441140814426666E-3</v>
      </c>
      <c r="BF51">
        <v>7.7326883105396612E-4</v>
      </c>
      <c r="BG51">
        <v>4.288935571440823E-4</v>
      </c>
      <c r="BH51">
        <v>2.2847588682622409E-4</v>
      </c>
      <c r="BI51">
        <v>1.1639247102588336E-4</v>
      </c>
      <c r="BJ51">
        <v>5.6417758555666182E-5</v>
      </c>
      <c r="BK51">
        <v>2.5868106475358499E-5</v>
      </c>
      <c r="BL51">
        <v>1.1142169502131167E-5</v>
      </c>
      <c r="BM51">
        <v>4.471352621205237E-6</v>
      </c>
      <c r="BN51">
        <v>1.6549370321604824E-6</v>
      </c>
      <c r="BO51">
        <v>5.5792892165226352E-7</v>
      </c>
      <c r="BP51">
        <v>1.6861727870174711E-7</v>
      </c>
      <c r="BQ51">
        <v>4.4737536385147546E-8</v>
      </c>
      <c r="BR51">
        <v>1.0125893985414295E-8</v>
      </c>
      <c r="BS51">
        <v>1.8755180839784363E-9</v>
      </c>
      <c r="BT51">
        <v>2.6604224021234124E-10</v>
      </c>
      <c r="BU51">
        <v>2.5590603086025134E-11</v>
      </c>
      <c r="BV51">
        <v>1.2367938471475971E-12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30.021870618889569</v>
      </c>
      <c r="DT51">
        <v>0.99658000000000002</v>
      </c>
      <c r="DU51">
        <v>1.9859048976</v>
      </c>
      <c r="DV51">
        <v>2.9672100141755759</v>
      </c>
      <c r="DW51">
        <v>3.9394262660202508</v>
      </c>
      <c r="DX51">
        <v>4.9011387032124443</v>
      </c>
      <c r="DY51">
        <v>5.8507245246824482</v>
      </c>
      <c r="DZ51">
        <v>6.7860506008208077</v>
      </c>
      <c r="EA51">
        <v>7.7049206296039499</v>
      </c>
      <c r="EB51">
        <v>8.6051057690621526</v>
      </c>
      <c r="EC51">
        <v>9.4852168646645652</v>
      </c>
      <c r="ED51">
        <v>10.34369538743476</v>
      </c>
      <c r="EE51">
        <v>11.177735756601955</v>
      </c>
      <c r="EF51">
        <v>11.98327791346107</v>
      </c>
      <c r="EG51">
        <v>12.755498778016674</v>
      </c>
      <c r="EH51">
        <v>13.489213289869305</v>
      </c>
      <c r="EI51">
        <v>14.180292665135889</v>
      </c>
      <c r="EJ51">
        <v>14.824893318961303</v>
      </c>
      <c r="EK51">
        <v>15.419894772580557</v>
      </c>
      <c r="EL51">
        <v>15.962906366996981</v>
      </c>
      <c r="EM51">
        <v>16.450867210047079</v>
      </c>
      <c r="EN51">
        <v>16.880613214175138</v>
      </c>
      <c r="EO51">
        <v>17.247822820294164</v>
      </c>
      <c r="EP51">
        <v>17.546037676857051</v>
      </c>
      <c r="EQ51">
        <v>17.764951197367957</v>
      </c>
      <c r="ER51">
        <v>17.895597609298601</v>
      </c>
      <c r="ES51">
        <v>17.935454684294029</v>
      </c>
      <c r="ET51">
        <v>17.881013681075395</v>
      </c>
      <c r="EU51">
        <v>17.728296579043693</v>
      </c>
      <c r="EV51">
        <v>17.472021388924631</v>
      </c>
      <c r="EW51">
        <v>17.10444620791143</v>
      </c>
      <c r="EX51">
        <v>16.619067636387456</v>
      </c>
      <c r="EY51">
        <v>16.014691117337204</v>
      </c>
      <c r="EZ51">
        <v>15.292698795857902</v>
      </c>
      <c r="FA51">
        <v>14.460961347409242</v>
      </c>
      <c r="FB51">
        <v>13.53431145071511</v>
      </c>
      <c r="FC51">
        <v>12.525842835899427</v>
      </c>
      <c r="FD51">
        <v>11.448783883849101</v>
      </c>
      <c r="FE51">
        <v>10.319475841546225</v>
      </c>
      <c r="FF51">
        <v>9.1594499839403269</v>
      </c>
      <c r="FG51">
        <v>7.9946497752133929</v>
      </c>
      <c r="FH51">
        <v>6.8534015278270175</v>
      </c>
      <c r="FI51">
        <v>5.7636672243074676</v>
      </c>
      <c r="FJ51">
        <v>4.7544710501587515</v>
      </c>
      <c r="FK51">
        <v>3.8469331933406807</v>
      </c>
      <c r="FL51">
        <v>3.0493677690313237</v>
      </c>
      <c r="FM51">
        <v>2.3644689259103759</v>
      </c>
      <c r="FN51">
        <v>1.7904982062655033</v>
      </c>
      <c r="FO51">
        <v>1.3236825615844825</v>
      </c>
      <c r="FP51">
        <v>0.95540787506764813</v>
      </c>
      <c r="FQ51">
        <v>0.67184671737155</v>
      </c>
      <c r="FR51">
        <v>0.45917431083430327</v>
      </c>
      <c r="FS51">
        <v>0.30416570677778759</v>
      </c>
      <c r="FT51">
        <v>0.19538388340577967</v>
      </c>
      <c r="FU51">
        <v>0.12203810071106179</v>
      </c>
      <c r="FV51">
        <v>7.392627447934666E-2</v>
      </c>
      <c r="FW51">
        <v>4.3303054539022105E-2</v>
      </c>
      <c r="FX51">
        <v>2.4446932757212689E-2</v>
      </c>
      <c r="FY51">
        <v>1.3251601435920997E-2</v>
      </c>
      <c r="FZ51">
        <v>6.8671557905271184E-3</v>
      </c>
      <c r="GA51">
        <v>3.3850655133399708E-3</v>
      </c>
      <c r="GB51">
        <v>1.5779544949968685E-3</v>
      </c>
      <c r="GC51">
        <v>6.9081450913213239E-4</v>
      </c>
      <c r="GD51">
        <v>2.8169521513592995E-4</v>
      </c>
      <c r="GE51">
        <v>1.0591597005827087E-4</v>
      </c>
      <c r="GF51">
        <v>3.6265379907397126E-5</v>
      </c>
      <c r="GG51">
        <v>1.1128740394315309E-5</v>
      </c>
      <c r="GH51">
        <v>2.9974149378048856E-6</v>
      </c>
      <c r="GI51">
        <v>6.8856079100817199E-7</v>
      </c>
      <c r="GJ51">
        <v>1.2941074779451212E-7</v>
      </c>
      <c r="GK51">
        <v>1.8622956814863887E-8</v>
      </c>
      <c r="GL51">
        <v>1.8169328191077846E-9</v>
      </c>
      <c r="GM51">
        <v>8.9049156994626987E-11</v>
      </c>
      <c r="GN51">
        <v>0</v>
      </c>
      <c r="GO51">
        <v>0</v>
      </c>
      <c r="GP51">
        <v>0</v>
      </c>
      <c r="GQ51">
        <v>0</v>
      </c>
      <c r="GR51">
        <v>0</v>
      </c>
      <c r="GS51">
        <v>0</v>
      </c>
      <c r="GT51">
        <v>0</v>
      </c>
      <c r="GU51">
        <v>0</v>
      </c>
      <c r="GV51">
        <v>0</v>
      </c>
      <c r="GW51">
        <v>0</v>
      </c>
      <c r="GX51">
        <v>0</v>
      </c>
      <c r="GY51">
        <v>0</v>
      </c>
      <c r="GZ51">
        <v>0</v>
      </c>
      <c r="HA51">
        <v>0</v>
      </c>
      <c r="HB51">
        <v>0</v>
      </c>
      <c r="HC51">
        <v>0</v>
      </c>
      <c r="HD51">
        <v>0</v>
      </c>
      <c r="HE51">
        <v>0</v>
      </c>
      <c r="HF51">
        <v>0</v>
      </c>
      <c r="HG51">
        <v>0</v>
      </c>
      <c r="HH51">
        <v>0</v>
      </c>
      <c r="HI51">
        <v>0</v>
      </c>
      <c r="HJ51">
        <v>0</v>
      </c>
      <c r="HK51">
        <v>0</v>
      </c>
      <c r="HL51">
        <v>0</v>
      </c>
      <c r="HM51">
        <v>0</v>
      </c>
      <c r="HN51">
        <v>0</v>
      </c>
      <c r="HO51">
        <v>0</v>
      </c>
      <c r="HP51">
        <v>0</v>
      </c>
      <c r="HQ51">
        <v>0</v>
      </c>
      <c r="HR51">
        <v>0</v>
      </c>
      <c r="HS51">
        <v>0</v>
      </c>
      <c r="HT51">
        <v>0</v>
      </c>
      <c r="HU51">
        <v>0</v>
      </c>
      <c r="HV51">
        <v>0</v>
      </c>
      <c r="HW51">
        <v>0</v>
      </c>
      <c r="HX51">
        <v>0</v>
      </c>
      <c r="HY51">
        <v>0</v>
      </c>
      <c r="HZ51">
        <v>0</v>
      </c>
      <c r="IA51">
        <v>0</v>
      </c>
      <c r="IB51">
        <v>0</v>
      </c>
      <c r="IC51">
        <v>0</v>
      </c>
      <c r="ID51">
        <v>0</v>
      </c>
      <c r="IE51">
        <v>0</v>
      </c>
      <c r="IF51">
        <v>0</v>
      </c>
      <c r="IG51">
        <v>0</v>
      </c>
      <c r="IH51">
        <v>0</v>
      </c>
      <c r="II51">
        <v>0</v>
      </c>
      <c r="IJ51">
        <v>1020.4964017884693</v>
      </c>
      <c r="IK51">
        <v>119.18368633112448</v>
      </c>
    </row>
    <row r="52" spans="1:245" x14ac:dyDescent="0.25">
      <c r="A52">
        <v>49</v>
      </c>
      <c r="B52">
        <v>3.64E-3</v>
      </c>
      <c r="C52">
        <v>0.99636000000000002</v>
      </c>
      <c r="D52">
        <v>0.99246423240000003</v>
      </c>
      <c r="E52">
        <v>0.98823633476997597</v>
      </c>
      <c r="F52">
        <v>0.98359162399655709</v>
      </c>
      <c r="G52">
        <v>0.97846711163553501</v>
      </c>
      <c r="H52">
        <v>0.97276264837469983</v>
      </c>
      <c r="I52">
        <v>0.96642023590729687</v>
      </c>
      <c r="J52">
        <v>0.95940402499460986</v>
      </c>
      <c r="K52">
        <v>0.95177676299590275</v>
      </c>
      <c r="L52">
        <v>0.9435629295312481</v>
      </c>
      <c r="M52">
        <v>0.93467456673506377</v>
      </c>
      <c r="N52">
        <v>0.92495395124101909</v>
      </c>
      <c r="O52">
        <v>0.91423373494613569</v>
      </c>
      <c r="P52">
        <v>0.9023669810665349</v>
      </c>
      <c r="Q52">
        <v>0.88930973085050213</v>
      </c>
      <c r="R52">
        <v>0.87504520276766007</v>
      </c>
      <c r="S52">
        <v>0.85960065493881088</v>
      </c>
      <c r="T52">
        <v>0.84303615031813994</v>
      </c>
      <c r="U52">
        <v>0.82536611260747172</v>
      </c>
      <c r="V52">
        <v>0.80659728720677781</v>
      </c>
      <c r="W52">
        <v>0.78668240018564251</v>
      </c>
      <c r="X52">
        <v>0.76548917632464131</v>
      </c>
      <c r="Y52">
        <v>0.74274649289603623</v>
      </c>
      <c r="Z52">
        <v>0.71828042342004084</v>
      </c>
      <c r="AA52">
        <v>0.69219247844142495</v>
      </c>
      <c r="AB52">
        <v>0.66453246700290558</v>
      </c>
      <c r="AC52">
        <v>0.63532626507812784</v>
      </c>
      <c r="AD52">
        <v>0.60455106079774334</v>
      </c>
      <c r="AE52">
        <v>0.57210480536472841</v>
      </c>
      <c r="AF52">
        <v>0.53793870638834684</v>
      </c>
      <c r="AG52">
        <v>0.50217654118764954</v>
      </c>
      <c r="AH52">
        <v>0.46500543360893976</v>
      </c>
      <c r="AI52">
        <v>0.42678198696628489</v>
      </c>
      <c r="AJ52">
        <v>0.3880216469100069</v>
      </c>
      <c r="AK52">
        <v>0.34913411745668604</v>
      </c>
      <c r="AL52">
        <v>0.31048846199540547</v>
      </c>
      <c r="AM52">
        <v>0.27249709378564763</v>
      </c>
      <c r="AN52">
        <v>0.23566366161864163</v>
      </c>
      <c r="AO52">
        <v>0.20055213267408023</v>
      </c>
      <c r="AP52">
        <v>0.16772977064064026</v>
      </c>
      <c r="AQ52">
        <v>0.13770110980284644</v>
      </c>
      <c r="AR52">
        <v>0.11094853819034943</v>
      </c>
      <c r="AS52">
        <v>8.7730337603254993E-2</v>
      </c>
      <c r="AT52">
        <v>6.799627546277881E-2</v>
      </c>
      <c r="AU52">
        <v>5.1577894789536241E-2</v>
      </c>
      <c r="AV52">
        <v>3.8226440944316882E-2</v>
      </c>
      <c r="AW52">
        <v>2.7671356070772105E-2</v>
      </c>
      <c r="AX52">
        <v>1.9565032309839414E-2</v>
      </c>
      <c r="AY52">
        <v>1.3483046366002734E-2</v>
      </c>
      <c r="AZ52">
        <v>9.0343152175401328E-3</v>
      </c>
      <c r="BA52">
        <v>5.8694139105314735E-3</v>
      </c>
      <c r="BB52">
        <v>3.6991394229733562E-3</v>
      </c>
      <c r="BC52">
        <v>2.2677204318595863E-3</v>
      </c>
      <c r="BD52">
        <v>1.3487267268484889E-3</v>
      </c>
      <c r="BE52">
        <v>7.7592248595593572E-4</v>
      </c>
      <c r="BF52">
        <v>4.3036540683545973E-4</v>
      </c>
      <c r="BG52">
        <v>2.2925995587531775E-4</v>
      </c>
      <c r="BH52">
        <v>1.1679189932156313E-4</v>
      </c>
      <c r="BI52">
        <v>5.6611369439148087E-5</v>
      </c>
      <c r="BJ52">
        <v>2.5956879001543787E-5</v>
      </c>
      <c r="BK52">
        <v>1.1180406492334957E-5</v>
      </c>
      <c r="BL52">
        <v>4.4866971253740178E-6</v>
      </c>
      <c r="BM52">
        <v>1.6606163400434314E-6</v>
      </c>
      <c r="BN52">
        <v>5.5984358671884208E-7</v>
      </c>
      <c r="BO52">
        <v>1.6919592877816849E-7</v>
      </c>
      <c r="BP52">
        <v>4.4891063823423662E-8</v>
      </c>
      <c r="BQ52">
        <v>1.0160643385793712E-8</v>
      </c>
      <c r="BR52">
        <v>1.8819543679167116E-9</v>
      </c>
      <c r="BS52">
        <v>2.669552270889856E-10</v>
      </c>
      <c r="BT52">
        <v>2.5678423293689555E-11</v>
      </c>
      <c r="BU52">
        <v>1.2410381977840186E-12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29.124897769260457</v>
      </c>
      <c r="DT52">
        <v>0.99636000000000002</v>
      </c>
      <c r="DU52">
        <v>1.9849284648000001</v>
      </c>
      <c r="DV52">
        <v>2.964709004309928</v>
      </c>
      <c r="DW52">
        <v>3.9343664959862283</v>
      </c>
      <c r="DX52">
        <v>4.8923355581776748</v>
      </c>
      <c r="DY52">
        <v>5.8365758902481986</v>
      </c>
      <c r="DZ52">
        <v>6.7649416513510783</v>
      </c>
      <c r="EA52">
        <v>7.6752321999568789</v>
      </c>
      <c r="EB52">
        <v>8.5659908669631246</v>
      </c>
      <c r="EC52">
        <v>9.4356292953124807</v>
      </c>
      <c r="ED52">
        <v>10.281420234085701</v>
      </c>
      <c r="EE52">
        <v>11.099447414892229</v>
      </c>
      <c r="EF52">
        <v>11.885038554299763</v>
      </c>
      <c r="EG52">
        <v>12.633137734931488</v>
      </c>
      <c r="EH52">
        <v>13.339645962757531</v>
      </c>
      <c r="EI52">
        <v>14.000723244282561</v>
      </c>
      <c r="EJ52">
        <v>14.613211133959785</v>
      </c>
      <c r="EK52">
        <v>15.174650705726519</v>
      </c>
      <c r="EL52">
        <v>15.681956139541963</v>
      </c>
      <c r="EM52">
        <v>16.131945744135557</v>
      </c>
      <c r="EN52">
        <v>16.520330403898491</v>
      </c>
      <c r="EO52">
        <v>16.840761879142107</v>
      </c>
      <c r="EP52">
        <v>17.083169336608833</v>
      </c>
      <c r="EQ52">
        <v>17.23873016208098</v>
      </c>
      <c r="ER52">
        <v>17.304811961035625</v>
      </c>
      <c r="ES52">
        <v>17.277844142075544</v>
      </c>
      <c r="ET52">
        <v>17.153809157109453</v>
      </c>
      <c r="EU52">
        <v>16.927429702336813</v>
      </c>
      <c r="EV52">
        <v>16.591039355577124</v>
      </c>
      <c r="EW52">
        <v>16.138161191650404</v>
      </c>
      <c r="EX52">
        <v>15.567472776817135</v>
      </c>
      <c r="EY52">
        <v>14.880173875486072</v>
      </c>
      <c r="EZ52">
        <v>14.083805569887401</v>
      </c>
      <c r="FA52">
        <v>13.192735994940234</v>
      </c>
      <c r="FB52">
        <v>12.219694110984012</v>
      </c>
      <c r="FC52">
        <v>11.177584631834597</v>
      </c>
      <c r="FD52">
        <v>10.082392470068962</v>
      </c>
      <c r="FE52">
        <v>8.9552191415083815</v>
      </c>
      <c r="FF52">
        <v>7.8215331742891294</v>
      </c>
      <c r="FG52">
        <v>6.7091908256256101</v>
      </c>
      <c r="FH52">
        <v>5.6457455019167044</v>
      </c>
      <c r="FI52">
        <v>4.6598386039946762</v>
      </c>
      <c r="FJ52">
        <v>3.7724045169399645</v>
      </c>
      <c r="FK52">
        <v>2.9918361203622679</v>
      </c>
      <c r="FL52">
        <v>2.3210052655291307</v>
      </c>
      <c r="FM52">
        <v>1.7584162834385766</v>
      </c>
      <c r="FN52">
        <v>1.3005537353262888</v>
      </c>
      <c r="FO52">
        <v>0.93912155087229188</v>
      </c>
      <c r="FP52">
        <v>0.66066927193413394</v>
      </c>
      <c r="FQ52">
        <v>0.45171576087700666</v>
      </c>
      <c r="FR52">
        <v>0.29934010943710515</v>
      </c>
      <c r="FS52">
        <v>0.19235524999461451</v>
      </c>
      <c r="FT52">
        <v>0.12018918288855807</v>
      </c>
      <c r="FU52">
        <v>7.2831243249818406E-2</v>
      </c>
      <c r="FV52">
        <v>4.2675736727576463E-2</v>
      </c>
      <c r="FW52">
        <v>2.4100462782785746E-2</v>
      </c>
      <c r="FX52">
        <v>1.3067817484893112E-2</v>
      </c>
      <c r="FY52">
        <v>6.7739301606506612E-3</v>
      </c>
      <c r="FZ52">
        <v>3.3400707969097371E-3</v>
      </c>
      <c r="GA52">
        <v>1.5574127400926271E-3</v>
      </c>
      <c r="GB52">
        <v>6.8200479603243241E-4</v>
      </c>
      <c r="GC52">
        <v>2.7817522177318909E-4</v>
      </c>
      <c r="GD52">
        <v>1.0461882942273617E-4</v>
      </c>
      <c r="GE52">
        <v>3.5829989550005893E-5</v>
      </c>
      <c r="GF52">
        <v>1.0997735370580952E-5</v>
      </c>
      <c r="GG52">
        <v>2.9628102123459617E-6</v>
      </c>
      <c r="GH52">
        <v>6.8076310684817867E-7</v>
      </c>
      <c r="GI52">
        <v>1.2797289701833638E-7</v>
      </c>
      <c r="GJ52">
        <v>1.8419910669140007E-8</v>
      </c>
      <c r="GK52">
        <v>1.7974896305582689E-9</v>
      </c>
      <c r="GL52">
        <v>8.8113712042665321E-11</v>
      </c>
      <c r="GM52">
        <v>0</v>
      </c>
      <c r="GN52">
        <v>0</v>
      </c>
      <c r="GO52">
        <v>0</v>
      </c>
      <c r="GP52">
        <v>0</v>
      </c>
      <c r="GQ52">
        <v>0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  <c r="GX52">
        <v>0</v>
      </c>
      <c r="GY52">
        <v>0</v>
      </c>
      <c r="GZ52">
        <v>0</v>
      </c>
      <c r="HA52">
        <v>0</v>
      </c>
      <c r="HB52">
        <v>0</v>
      </c>
      <c r="HC52">
        <v>0</v>
      </c>
      <c r="HD52">
        <v>0</v>
      </c>
      <c r="HE52">
        <v>0</v>
      </c>
      <c r="HF52">
        <v>0</v>
      </c>
      <c r="HG52">
        <v>0</v>
      </c>
      <c r="HH52">
        <v>0</v>
      </c>
      <c r="HI52">
        <v>0</v>
      </c>
      <c r="HJ52">
        <v>0</v>
      </c>
      <c r="HK52">
        <v>0</v>
      </c>
      <c r="HL52">
        <v>0</v>
      </c>
      <c r="HM52">
        <v>0</v>
      </c>
      <c r="HN52">
        <v>0</v>
      </c>
      <c r="HO52">
        <v>0</v>
      </c>
      <c r="HP52">
        <v>0</v>
      </c>
      <c r="HQ52">
        <v>0</v>
      </c>
      <c r="HR52">
        <v>0</v>
      </c>
      <c r="HS52">
        <v>0</v>
      </c>
      <c r="HT52">
        <v>0</v>
      </c>
      <c r="HU52">
        <v>0</v>
      </c>
      <c r="HV52">
        <v>0</v>
      </c>
      <c r="HW52">
        <v>0</v>
      </c>
      <c r="HX52">
        <v>0</v>
      </c>
      <c r="HY52">
        <v>0</v>
      </c>
      <c r="HZ52">
        <v>0</v>
      </c>
      <c r="IA52">
        <v>0</v>
      </c>
      <c r="IB52">
        <v>0</v>
      </c>
      <c r="IC52">
        <v>0</v>
      </c>
      <c r="ID52">
        <v>0</v>
      </c>
      <c r="IE52">
        <v>0</v>
      </c>
      <c r="IF52">
        <v>0</v>
      </c>
      <c r="IG52">
        <v>0</v>
      </c>
      <c r="IH52">
        <v>0</v>
      </c>
      <c r="II52">
        <v>0</v>
      </c>
      <c r="IJ52">
        <v>964.74868103984625</v>
      </c>
      <c r="IK52">
        <v>116.48901096997349</v>
      </c>
    </row>
    <row r="53" spans="1:245" x14ac:dyDescent="0.25">
      <c r="A53">
        <v>50</v>
      </c>
      <c r="B53">
        <v>3.9100000000000003E-3</v>
      </c>
      <c r="C53">
        <v>0.99609000000000003</v>
      </c>
      <c r="D53">
        <v>0.99184665660000004</v>
      </c>
      <c r="E53">
        <v>0.98718497731398003</v>
      </c>
      <c r="F53">
        <v>0.98204174358217411</v>
      </c>
      <c r="G53">
        <v>0.97631644021709008</v>
      </c>
      <c r="H53">
        <v>0.96995085702687467</v>
      </c>
      <c r="I53">
        <v>0.96290901380485949</v>
      </c>
      <c r="J53">
        <v>0.95525388714511084</v>
      </c>
      <c r="K53">
        <v>0.94701004609904849</v>
      </c>
      <c r="L53">
        <v>0.93808921146479551</v>
      </c>
      <c r="M53">
        <v>0.92833308366556166</v>
      </c>
      <c r="N53">
        <v>0.91757370322587783</v>
      </c>
      <c r="O53">
        <v>0.90566359655800599</v>
      </c>
      <c r="P53">
        <v>0.89255864431581167</v>
      </c>
      <c r="Q53">
        <v>0.87824200366098604</v>
      </c>
      <c r="R53">
        <v>0.86274103229636967</v>
      </c>
      <c r="S53">
        <v>0.84611601260401859</v>
      </c>
      <c r="T53">
        <v>0.82838142097983836</v>
      </c>
      <c r="U53">
        <v>0.8095440274667568</v>
      </c>
      <c r="V53">
        <v>0.78955638542860263</v>
      </c>
      <c r="W53">
        <v>0.76828573640515607</v>
      </c>
      <c r="X53">
        <v>0.74545996717655882</v>
      </c>
      <c r="Y53">
        <v>0.72090451585776305</v>
      </c>
      <c r="Z53">
        <v>0.6947212638418091</v>
      </c>
      <c r="AA53">
        <v>0.66696020213869045</v>
      </c>
      <c r="AB53">
        <v>0.63764730125469493</v>
      </c>
      <c r="AC53">
        <v>0.60675966598191744</v>
      </c>
      <c r="AD53">
        <v>0.57419487470866792</v>
      </c>
      <c r="AE53">
        <v>0.53990395679106629</v>
      </c>
      <c r="AF53">
        <v>0.50401114174359618</v>
      </c>
      <c r="AG53">
        <v>0.46670423703173519</v>
      </c>
      <c r="AH53">
        <v>0.42834114874772655</v>
      </c>
      <c r="AI53">
        <v>0.38943920561845802</v>
      </c>
      <c r="AJ53">
        <v>0.35040960843137614</v>
      </c>
      <c r="AK53">
        <v>0.31162276887410711</v>
      </c>
      <c r="AL53">
        <v>0.27349260687467136</v>
      </c>
      <c r="AM53">
        <v>0.23652461120342202</v>
      </c>
      <c r="AN53">
        <v>0.20128480938022419</v>
      </c>
      <c r="AO53">
        <v>0.16834253747705669</v>
      </c>
      <c r="AP53">
        <v>0.13820417299253923</v>
      </c>
      <c r="AQ53">
        <v>0.11135386626354871</v>
      </c>
      <c r="AR53">
        <v>8.8050842670575863E-2</v>
      </c>
      <c r="AS53">
        <v>6.8244686120256526E-2</v>
      </c>
      <c r="AT53">
        <v>5.1766324209659383E-2</v>
      </c>
      <c r="AU53">
        <v>3.8366093524746951E-2</v>
      </c>
      <c r="AV53">
        <v>2.7772447780693821E-2</v>
      </c>
      <c r="AW53">
        <v>1.9636509203339564E-2</v>
      </c>
      <c r="AX53">
        <v>1.3532303952389427E-2</v>
      </c>
      <c r="AY53">
        <v>9.067320263298536E-3</v>
      </c>
      <c r="AZ53">
        <v>5.8908566286597934E-3</v>
      </c>
      <c r="BA53">
        <v>3.7126534816465484E-3</v>
      </c>
      <c r="BB53">
        <v>2.2760050903886E-3</v>
      </c>
      <c r="BC53">
        <v>1.3536540275086199E-3</v>
      </c>
      <c r="BD53">
        <v>7.7875716202570908E-4</v>
      </c>
      <c r="BE53">
        <v>4.3193765991755953E-4</v>
      </c>
      <c r="BF53">
        <v>2.3009751081468316E-4</v>
      </c>
      <c r="BG53">
        <v>1.1721857493432405E-4</v>
      </c>
      <c r="BH53">
        <v>5.6818187642165563E-5</v>
      </c>
      <c r="BI53">
        <v>2.605170721580933E-5</v>
      </c>
      <c r="BJ53">
        <v>1.1221251849065555E-5</v>
      </c>
      <c r="BK53">
        <v>4.503088367030007E-6</v>
      </c>
      <c r="BL53">
        <v>1.6666830664051463E-6</v>
      </c>
      <c r="BM53">
        <v>5.6188886217716701E-7</v>
      </c>
      <c r="BN53">
        <v>1.6981405192718343E-7</v>
      </c>
      <c r="BO53">
        <v>4.5055064257320307E-8</v>
      </c>
      <c r="BP53">
        <v>1.0197763244001878E-8</v>
      </c>
      <c r="BQ53">
        <v>1.8888297080540284E-9</v>
      </c>
      <c r="BR53">
        <v>2.6793049408746397E-10</v>
      </c>
      <c r="BS53">
        <v>2.5772234226273188E-11</v>
      </c>
      <c r="BT53">
        <v>1.2455720801557856E-12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28.231299700169057</v>
      </c>
      <c r="DT53">
        <v>0.99609000000000003</v>
      </c>
      <c r="DU53">
        <v>1.9836933132000001</v>
      </c>
      <c r="DV53">
        <v>2.9615549319419401</v>
      </c>
      <c r="DW53">
        <v>3.9281669743286964</v>
      </c>
      <c r="DX53">
        <v>4.8815822010854504</v>
      </c>
      <c r="DY53">
        <v>5.819705142161248</v>
      </c>
      <c r="DZ53">
        <v>6.7403630966340167</v>
      </c>
      <c r="EA53">
        <v>7.6420310971608867</v>
      </c>
      <c r="EB53">
        <v>8.5230904148914366</v>
      </c>
      <c r="EC53">
        <v>9.3808921146479545</v>
      </c>
      <c r="ED53">
        <v>10.211663920321179</v>
      </c>
      <c r="EE53">
        <v>11.010884438710534</v>
      </c>
      <c r="EF53">
        <v>11.773626755254078</v>
      </c>
      <c r="EG53">
        <v>12.495821020421364</v>
      </c>
      <c r="EH53">
        <v>13.17363005491479</v>
      </c>
      <c r="EI53">
        <v>13.803856516741915</v>
      </c>
      <c r="EJ53">
        <v>14.383972214268315</v>
      </c>
      <c r="EK53">
        <v>14.91086557763709</v>
      </c>
      <c r="EL53">
        <v>15.381336521868379</v>
      </c>
      <c r="EM53">
        <v>15.791127708572052</v>
      </c>
      <c r="EN53">
        <v>16.134000464508276</v>
      </c>
      <c r="EO53">
        <v>16.400119277884293</v>
      </c>
      <c r="EP53">
        <v>16.580803864728551</v>
      </c>
      <c r="EQ53">
        <v>16.673310332203418</v>
      </c>
      <c r="ER53">
        <v>16.674005053467262</v>
      </c>
      <c r="ES53">
        <v>16.57882983262207</v>
      </c>
      <c r="ET53">
        <v>16.382510981511771</v>
      </c>
      <c r="EU53">
        <v>16.077456491842703</v>
      </c>
      <c r="EV53">
        <v>15.657214746940923</v>
      </c>
      <c r="EW53">
        <v>15.120334252307885</v>
      </c>
      <c r="EX53">
        <v>14.467831347983791</v>
      </c>
      <c r="EY53">
        <v>13.70691675992725</v>
      </c>
      <c r="EZ53">
        <v>12.851493785409115</v>
      </c>
      <c r="FA53">
        <v>11.913926686666789</v>
      </c>
      <c r="FB53">
        <v>10.90679691059375</v>
      </c>
      <c r="FC53">
        <v>9.8457338474881695</v>
      </c>
      <c r="FD53">
        <v>8.7514106145266144</v>
      </c>
      <c r="FE53">
        <v>7.6488227564485189</v>
      </c>
      <c r="FF53">
        <v>6.5653589616052104</v>
      </c>
      <c r="FG53">
        <v>5.5281669197015688</v>
      </c>
      <c r="FH53">
        <v>4.5655085168054974</v>
      </c>
      <c r="FI53">
        <v>3.6981353921641862</v>
      </c>
      <c r="FJ53">
        <v>2.9345215031710308</v>
      </c>
      <c r="FK53">
        <v>2.2777182652250128</v>
      </c>
      <c r="FL53">
        <v>1.7264742086136129</v>
      </c>
      <c r="FM53">
        <v>1.2775325979119159</v>
      </c>
      <c r="FN53">
        <v>0.92291593255695947</v>
      </c>
      <c r="FO53">
        <v>0.64955058971469248</v>
      </c>
      <c r="FP53">
        <v>0.44429869290162827</v>
      </c>
      <c r="FQ53">
        <v>0.29454283143298965</v>
      </c>
      <c r="FR53">
        <v>0.18934532756397396</v>
      </c>
      <c r="FS53">
        <v>0.1183522647002072</v>
      </c>
      <c r="FT53">
        <v>7.1743663457956852E-2</v>
      </c>
      <c r="FU53">
        <v>4.2052886749388292E-2</v>
      </c>
      <c r="FV53">
        <v>2.3756571295465774E-2</v>
      </c>
      <c r="FW53">
        <v>1.2885460605622257E-2</v>
      </c>
      <c r="FX53">
        <v>6.6814587712564714E-3</v>
      </c>
      <c r="FY53">
        <v>3.2954548832456027E-3</v>
      </c>
      <c r="FZ53">
        <v>1.5370507257327505E-3</v>
      </c>
      <c r="GA53">
        <v>6.7327511094393327E-4</v>
      </c>
      <c r="GB53">
        <v>2.746883903888304E-4</v>
      </c>
      <c r="GC53">
        <v>1.0333435011711906E-4</v>
      </c>
      <c r="GD53">
        <v>3.5398998317161525E-5</v>
      </c>
      <c r="GE53">
        <v>1.0868099323339739E-5</v>
      </c>
      <c r="GF53">
        <v>2.9285791767258201E-6</v>
      </c>
      <c r="GG53">
        <v>6.7305237410412395E-7</v>
      </c>
      <c r="GH53">
        <v>1.265515904396199E-7</v>
      </c>
      <c r="GI53">
        <v>1.821927359794755E-8</v>
      </c>
      <c r="GJ53">
        <v>1.7782841616128499E-9</v>
      </c>
      <c r="GK53">
        <v>8.7190045610904992E-11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>
        <v>0</v>
      </c>
      <c r="GT53">
        <v>0</v>
      </c>
      <c r="GU53">
        <v>0</v>
      </c>
      <c r="GV53">
        <v>0</v>
      </c>
      <c r="GW53">
        <v>0</v>
      </c>
      <c r="GX53">
        <v>0</v>
      </c>
      <c r="GY53">
        <v>0</v>
      </c>
      <c r="GZ53">
        <v>0</v>
      </c>
      <c r="HA53">
        <v>0</v>
      </c>
      <c r="HB53">
        <v>0</v>
      </c>
      <c r="HC53">
        <v>0</v>
      </c>
      <c r="HD53">
        <v>0</v>
      </c>
      <c r="HE53">
        <v>0</v>
      </c>
      <c r="HF53">
        <v>0</v>
      </c>
      <c r="HG53">
        <v>0</v>
      </c>
      <c r="HH53">
        <v>0</v>
      </c>
      <c r="HI53">
        <v>0</v>
      </c>
      <c r="HJ53">
        <v>0</v>
      </c>
      <c r="HK53">
        <v>0</v>
      </c>
      <c r="HL53">
        <v>0</v>
      </c>
      <c r="HM53">
        <v>0</v>
      </c>
      <c r="HN53">
        <v>0</v>
      </c>
      <c r="HO53">
        <v>0</v>
      </c>
      <c r="HP53">
        <v>0</v>
      </c>
      <c r="HQ53">
        <v>0</v>
      </c>
      <c r="HR53">
        <v>0</v>
      </c>
      <c r="HS53">
        <v>0</v>
      </c>
      <c r="HT53">
        <v>0</v>
      </c>
      <c r="HU53">
        <v>0</v>
      </c>
      <c r="HV53">
        <v>0</v>
      </c>
      <c r="HW53">
        <v>0</v>
      </c>
      <c r="HX53">
        <v>0</v>
      </c>
      <c r="HY53">
        <v>0</v>
      </c>
      <c r="HZ53">
        <v>0</v>
      </c>
      <c r="IA53">
        <v>0</v>
      </c>
      <c r="IB53">
        <v>0</v>
      </c>
      <c r="IC53">
        <v>0</v>
      </c>
      <c r="ID53">
        <v>0</v>
      </c>
      <c r="IE53">
        <v>0</v>
      </c>
      <c r="IF53">
        <v>0</v>
      </c>
      <c r="IG53">
        <v>0</v>
      </c>
      <c r="IH53">
        <v>0</v>
      </c>
      <c r="II53">
        <v>0</v>
      </c>
      <c r="IJ53">
        <v>910.81059607102441</v>
      </c>
      <c r="IK53">
        <v>113.80431331025898</v>
      </c>
    </row>
    <row r="54" spans="1:245" x14ac:dyDescent="0.25">
      <c r="A54">
        <v>51</v>
      </c>
      <c r="B54">
        <v>4.2599999999999999E-3</v>
      </c>
      <c r="C54">
        <v>0.99573999999999996</v>
      </c>
      <c r="D54">
        <v>0.99106002199999987</v>
      </c>
      <c r="E54">
        <v>0.98589659928537987</v>
      </c>
      <c r="F54">
        <v>0.98014882211154608</v>
      </c>
      <c r="G54">
        <v>0.97375825179137887</v>
      </c>
      <c r="H54">
        <v>0.96668876688337346</v>
      </c>
      <c r="I54">
        <v>0.95900359118665068</v>
      </c>
      <c r="J54">
        <v>0.95072739019470986</v>
      </c>
      <c r="K54">
        <v>0.94177153817907566</v>
      </c>
      <c r="L54">
        <v>0.93197711418201334</v>
      </c>
      <c r="M54">
        <v>0.92117549942864385</v>
      </c>
      <c r="N54">
        <v>0.90921864144606002</v>
      </c>
      <c r="O54">
        <v>0.89606224770433551</v>
      </c>
      <c r="P54">
        <v>0.88168940925115791</v>
      </c>
      <c r="Q54">
        <v>0.86612759117787497</v>
      </c>
      <c r="R54">
        <v>0.84943731249587728</v>
      </c>
      <c r="S54">
        <v>0.83163310642596366</v>
      </c>
      <c r="T54">
        <v>0.81272176958583731</v>
      </c>
      <c r="U54">
        <v>0.79265566909476304</v>
      </c>
      <c r="V54">
        <v>0.77130152536935015</v>
      </c>
      <c r="W54">
        <v>0.74838615705062672</v>
      </c>
      <c r="X54">
        <v>0.72373431703737912</v>
      </c>
      <c r="Y54">
        <v>0.69744828664258152</v>
      </c>
      <c r="Z54">
        <v>0.66957825310834396</v>
      </c>
      <c r="AA54">
        <v>0.6401502888842322</v>
      </c>
      <c r="AB54">
        <v>0.60914140889067991</v>
      </c>
      <c r="AC54">
        <v>0.57644878947551714</v>
      </c>
      <c r="AD54">
        <v>0.54202326776803922</v>
      </c>
      <c r="AE54">
        <v>0.50598956092682001</v>
      </c>
      <c r="AF54">
        <v>0.46853621362701681</v>
      </c>
      <c r="AG54">
        <v>0.43002253686687603</v>
      </c>
      <c r="AH54">
        <v>0.39096789006862637</v>
      </c>
      <c r="AI54">
        <v>0.35178508812594866</v>
      </c>
      <c r="AJ54">
        <v>0.31284599672128743</v>
      </c>
      <c r="AK54">
        <v>0.27456616056247068</v>
      </c>
      <c r="AL54">
        <v>0.23745305263924152</v>
      </c>
      <c r="AM54">
        <v>0.20207492232652094</v>
      </c>
      <c r="AN54">
        <v>0.16900334053856253</v>
      </c>
      <c r="AO54">
        <v>0.13874667248194367</v>
      </c>
      <c r="AP54">
        <v>0.11179096895215165</v>
      </c>
      <c r="AQ54">
        <v>8.8396472879534865E-2</v>
      </c>
      <c r="AR54">
        <v>6.8512570270012285E-2</v>
      </c>
      <c r="AS54">
        <v>5.1969525052615116E-2</v>
      </c>
      <c r="AT54">
        <v>3.8516693797495165E-2</v>
      </c>
      <c r="AU54">
        <v>2.7881464306130799E-2</v>
      </c>
      <c r="AV54">
        <v>1.971358933764978E-2</v>
      </c>
      <c r="AW54">
        <v>1.358542295614797E-2</v>
      </c>
      <c r="AX54">
        <v>9.1029126517669472E-3</v>
      </c>
      <c r="AY54">
        <v>5.9139802915999509E-3</v>
      </c>
      <c r="AZ54">
        <v>3.7272269389779533E-3</v>
      </c>
      <c r="BA54">
        <v>2.2849392026710446E-3</v>
      </c>
      <c r="BB54">
        <v>1.3589675907886038E-3</v>
      </c>
      <c r="BC54">
        <v>7.8181405498068378E-4</v>
      </c>
      <c r="BD54">
        <v>4.3363316559503622E-4</v>
      </c>
      <c r="BE54">
        <v>2.3100072364413176E-4</v>
      </c>
      <c r="BF54">
        <v>1.1767869864603006E-4</v>
      </c>
      <c r="BG54">
        <v>5.7041218807703698E-5</v>
      </c>
      <c r="BH54">
        <v>2.6153969235520221E-5</v>
      </c>
      <c r="BI54">
        <v>1.1265299168815626E-5</v>
      </c>
      <c r="BJ54">
        <v>4.5207645564457102E-6</v>
      </c>
      <c r="BK54">
        <v>1.6732253776316862E-6</v>
      </c>
      <c r="BL54">
        <v>5.6409447156097042E-7</v>
      </c>
      <c r="BM54">
        <v>1.7048063119515651E-7</v>
      </c>
      <c r="BN54">
        <v>4.5231921068698927E-8</v>
      </c>
      <c r="BO54">
        <v>1.0237793014689314E-8</v>
      </c>
      <c r="BP54">
        <v>1.8962440221807552E-9</v>
      </c>
      <c r="BQ54">
        <v>2.6898221454634016E-10</v>
      </c>
      <c r="BR54">
        <v>2.5873399217212489E-11</v>
      </c>
      <c r="BS54">
        <v>1.2504613841678821E-12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27.342117379121422</v>
      </c>
      <c r="DT54">
        <v>0.99573999999999996</v>
      </c>
      <c r="DU54">
        <v>1.9821200439999997</v>
      </c>
      <c r="DV54">
        <v>2.9576897978561396</v>
      </c>
      <c r="DW54">
        <v>3.9205952884461843</v>
      </c>
      <c r="DX54">
        <v>4.868791258956894</v>
      </c>
      <c r="DY54">
        <v>5.8001326013002412</v>
      </c>
      <c r="DZ54">
        <v>6.7130251383065547</v>
      </c>
      <c r="EA54">
        <v>7.6058191215576789</v>
      </c>
      <c r="EB54">
        <v>8.475943843611681</v>
      </c>
      <c r="EC54">
        <v>9.3197711418201337</v>
      </c>
      <c r="ED54">
        <v>10.132930493715083</v>
      </c>
      <c r="EE54">
        <v>10.910623697352721</v>
      </c>
      <c r="EF54">
        <v>11.648809220156362</v>
      </c>
      <c r="EG54">
        <v>12.34365172951621</v>
      </c>
      <c r="EH54">
        <v>12.991913867668124</v>
      </c>
      <c r="EI54">
        <v>13.590996999934037</v>
      </c>
      <c r="EJ54">
        <v>14.137762809241382</v>
      </c>
      <c r="EK54">
        <v>14.628991852545072</v>
      </c>
      <c r="EL54">
        <v>15.060457712800497</v>
      </c>
      <c r="EM54">
        <v>15.426030507387003</v>
      </c>
      <c r="EN54">
        <v>15.716109298063161</v>
      </c>
      <c r="EO54">
        <v>15.922154974822341</v>
      </c>
      <c r="EP54">
        <v>16.041310592779375</v>
      </c>
      <c r="EQ54">
        <v>16.069878074600254</v>
      </c>
      <c r="ER54">
        <v>16.003757222105804</v>
      </c>
      <c r="ES54">
        <v>15.837676631157677</v>
      </c>
      <c r="ET54">
        <v>15.564117315838963</v>
      </c>
      <c r="EU54">
        <v>15.176651497505098</v>
      </c>
      <c r="EV54">
        <v>14.673697266877781</v>
      </c>
      <c r="EW54">
        <v>14.056086408810504</v>
      </c>
      <c r="EX54">
        <v>13.330698642873157</v>
      </c>
      <c r="EY54">
        <v>12.510972482196044</v>
      </c>
      <c r="EZ54">
        <v>11.608907908156306</v>
      </c>
      <c r="FA54">
        <v>10.636763888523772</v>
      </c>
      <c r="FB54">
        <v>9.6098156196864739</v>
      </c>
      <c r="FC54">
        <v>8.5483098950126948</v>
      </c>
      <c r="FD54">
        <v>7.4767721260812747</v>
      </c>
      <c r="FE54">
        <v>6.4221269404653762</v>
      </c>
      <c r="FF54">
        <v>5.411120226795803</v>
      </c>
      <c r="FG54">
        <v>4.4716387580860664</v>
      </c>
      <c r="FH54">
        <v>3.6242553880609294</v>
      </c>
      <c r="FI54">
        <v>2.8775279513405159</v>
      </c>
      <c r="FJ54">
        <v>2.2346895772624502</v>
      </c>
      <c r="FK54">
        <v>1.6947345270897873</v>
      </c>
      <c r="FL54">
        <v>1.2546658937758859</v>
      </c>
      <c r="FM54">
        <v>0.90682510953188988</v>
      </c>
      <c r="FN54">
        <v>0.63851487893895453</v>
      </c>
      <c r="FO54">
        <v>0.43693980728481346</v>
      </c>
      <c r="FP54">
        <v>0.28978503428839758</v>
      </c>
      <c r="FQ54">
        <v>0.18636134694889767</v>
      </c>
      <c r="FR54">
        <v>0.11653189933622328</v>
      </c>
      <c r="FS54">
        <v>7.0666314721007401E-2</v>
      </c>
      <c r="FT54">
        <v>4.1436144913976243E-2</v>
      </c>
      <c r="FU54">
        <v>2.3416190942131956E-2</v>
      </c>
      <c r="FV54">
        <v>1.2705039800427247E-2</v>
      </c>
      <c r="FW54">
        <v>6.590007124177683E-3</v>
      </c>
      <c r="FX54">
        <v>3.2513494720391107E-3</v>
      </c>
      <c r="FY54">
        <v>1.5169302156601728E-3</v>
      </c>
      <c r="FZ54">
        <v>6.6465265096012191E-4</v>
      </c>
      <c r="GA54">
        <v>2.7124587338674263E-4</v>
      </c>
      <c r="GB54">
        <v>1.0206674803553286E-4</v>
      </c>
      <c r="GC54">
        <v>3.4973857236780169E-5</v>
      </c>
      <c r="GD54">
        <v>1.0740279765294859E-5</v>
      </c>
      <c r="GE54">
        <v>2.8948429483967313E-6</v>
      </c>
      <c r="GF54">
        <v>6.6545654595480544E-7</v>
      </c>
      <c r="GG54">
        <v>1.2515210546392984E-7</v>
      </c>
      <c r="GH54">
        <v>1.802180837460479E-8</v>
      </c>
      <c r="GI54">
        <v>1.7593911467704493E-9</v>
      </c>
      <c r="GJ54">
        <v>8.6281835507583865E-11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>
        <v>0</v>
      </c>
      <c r="GS54">
        <v>0</v>
      </c>
      <c r="GT54">
        <v>0</v>
      </c>
      <c r="GU54">
        <v>0</v>
      </c>
      <c r="GV54">
        <v>0</v>
      </c>
      <c r="GW54">
        <v>0</v>
      </c>
      <c r="GX54">
        <v>0</v>
      </c>
      <c r="GY54">
        <v>0</v>
      </c>
      <c r="GZ54">
        <v>0</v>
      </c>
      <c r="HA54">
        <v>0</v>
      </c>
      <c r="HB54">
        <v>0</v>
      </c>
      <c r="HC54">
        <v>0</v>
      </c>
      <c r="HD54">
        <v>0</v>
      </c>
      <c r="HE54">
        <v>0</v>
      </c>
      <c r="HF54">
        <v>0</v>
      </c>
      <c r="HG54">
        <v>0</v>
      </c>
      <c r="HH54">
        <v>0</v>
      </c>
      <c r="HI54">
        <v>0</v>
      </c>
      <c r="HJ54">
        <v>0</v>
      </c>
      <c r="HK54">
        <v>0</v>
      </c>
      <c r="HL54">
        <v>0</v>
      </c>
      <c r="HM54">
        <v>0</v>
      </c>
      <c r="HN54">
        <v>0</v>
      </c>
      <c r="HO54">
        <v>0</v>
      </c>
      <c r="HP54">
        <v>0</v>
      </c>
      <c r="HQ54">
        <v>0</v>
      </c>
      <c r="HR54">
        <v>0</v>
      </c>
      <c r="HS54">
        <v>0</v>
      </c>
      <c r="HT54">
        <v>0</v>
      </c>
      <c r="HU54">
        <v>0</v>
      </c>
      <c r="HV54">
        <v>0</v>
      </c>
      <c r="HW54">
        <v>0</v>
      </c>
      <c r="HX54">
        <v>0</v>
      </c>
      <c r="HY54">
        <v>0</v>
      </c>
      <c r="HZ54">
        <v>0</v>
      </c>
      <c r="IA54">
        <v>0</v>
      </c>
      <c r="IB54">
        <v>0</v>
      </c>
      <c r="IC54">
        <v>0</v>
      </c>
      <c r="ID54">
        <v>0</v>
      </c>
      <c r="IE54">
        <v>0</v>
      </c>
      <c r="IF54">
        <v>0</v>
      </c>
      <c r="IG54">
        <v>0</v>
      </c>
      <c r="IH54">
        <v>0</v>
      </c>
      <c r="II54">
        <v>0</v>
      </c>
      <c r="IJ54">
        <v>858.70160996565198</v>
      </c>
      <c r="IK54">
        <v>111.11022719199832</v>
      </c>
    </row>
    <row r="55" spans="1:245" x14ac:dyDescent="0.25">
      <c r="A55">
        <v>52</v>
      </c>
      <c r="B55">
        <v>4.7000000000000002E-3</v>
      </c>
      <c r="C55">
        <v>0.99529999999999996</v>
      </c>
      <c r="D55">
        <v>0.99011448699999993</v>
      </c>
      <c r="E55">
        <v>0.98434211954078998</v>
      </c>
      <c r="F55">
        <v>0.9779242089213841</v>
      </c>
      <c r="G55">
        <v>0.97082447916461478</v>
      </c>
      <c r="H55">
        <v>0.96310642455525608</v>
      </c>
      <c r="I55">
        <v>0.9547948161113442</v>
      </c>
      <c r="J55">
        <v>0.94580064894357541</v>
      </c>
      <c r="K55">
        <v>0.93596432219456227</v>
      </c>
      <c r="L55">
        <v>0.92511649570032728</v>
      </c>
      <c r="M55">
        <v>0.91310848358613705</v>
      </c>
      <c r="N55">
        <v>0.89989580382864565</v>
      </c>
      <c r="O55">
        <v>0.8854614751352341</v>
      </c>
      <c r="P55">
        <v>0.86983308009909732</v>
      </c>
      <c r="Q55">
        <v>0.85307139664558773</v>
      </c>
      <c r="R55">
        <v>0.83519102017189628</v>
      </c>
      <c r="S55">
        <v>0.81619877637318738</v>
      </c>
      <c r="T55">
        <v>0.79604682858453335</v>
      </c>
      <c r="U55">
        <v>0.77460132702246609</v>
      </c>
      <c r="V55">
        <v>0.75158792159662857</v>
      </c>
      <c r="W55">
        <v>0.72683061545923566</v>
      </c>
      <c r="X55">
        <v>0.70043212750575623</v>
      </c>
      <c r="Y55">
        <v>0.67244285969062623</v>
      </c>
      <c r="Z55">
        <v>0.64288899600722316</v>
      </c>
      <c r="AA55">
        <v>0.61174745304063327</v>
      </c>
      <c r="AB55">
        <v>0.57891496723594249</v>
      </c>
      <c r="AC55">
        <v>0.54434216539261204</v>
      </c>
      <c r="AD55">
        <v>0.50815429823731117</v>
      </c>
      <c r="AE55">
        <v>0.47054071708178541</v>
      </c>
      <c r="AF55">
        <v>0.43186227013766265</v>
      </c>
      <c r="AG55">
        <v>0.39264053876376015</v>
      </c>
      <c r="AH55">
        <v>0.35329010396885613</v>
      </c>
      <c r="AI55">
        <v>0.31418442236054345</v>
      </c>
      <c r="AJ55">
        <v>0.27574081644050735</v>
      </c>
      <c r="AK55">
        <v>0.23846893028224397</v>
      </c>
      <c r="AL55">
        <v>0.20293944435949246</v>
      </c>
      <c r="AM55">
        <v>0.16972637489561793</v>
      </c>
      <c r="AN55">
        <v>0.13934026199805544</v>
      </c>
      <c r="AO55">
        <v>0.11226923589707323</v>
      </c>
      <c r="AP55">
        <v>8.8774652900892703E-2</v>
      </c>
      <c r="AQ55">
        <v>6.880568247736589E-2</v>
      </c>
      <c r="AR55">
        <v>5.219186238638112E-2</v>
      </c>
      <c r="AS55">
        <v>3.8681476889042499E-2</v>
      </c>
      <c r="AT55">
        <v>2.8000747490440084E-2</v>
      </c>
      <c r="AU55">
        <v>1.979792851311566E-2</v>
      </c>
      <c r="AV55">
        <v>1.3643544455528525E-2</v>
      </c>
      <c r="AW55">
        <v>9.1418569624268885E-3</v>
      </c>
      <c r="AX55">
        <v>5.9392816313495016E-3</v>
      </c>
      <c r="AY55">
        <v>3.7431728553417101E-3</v>
      </c>
      <c r="AZ55">
        <v>2.294714687238682E-3</v>
      </c>
      <c r="BA55">
        <v>1.3647815602352061E-3</v>
      </c>
      <c r="BB55">
        <v>7.8515883160331409E-4</v>
      </c>
      <c r="BC55">
        <v>4.3548834594877813E-4</v>
      </c>
      <c r="BD55">
        <v>2.319889967703736E-4</v>
      </c>
      <c r="BE55">
        <v>1.1818215462473144E-4</v>
      </c>
      <c r="BF55">
        <v>5.7285253989699828E-5</v>
      </c>
      <c r="BG55">
        <v>2.6265861806817265E-5</v>
      </c>
      <c r="BH55">
        <v>1.1313494656050402E-5</v>
      </c>
      <c r="BI55">
        <v>4.5401054054730264E-6</v>
      </c>
      <c r="BJ55">
        <v>1.6803838126736766E-6</v>
      </c>
      <c r="BK55">
        <v>5.6650779476667663E-7</v>
      </c>
      <c r="BL55">
        <v>1.7120998573438504E-7</v>
      </c>
      <c r="BM55">
        <v>4.5425433415047038E-8</v>
      </c>
      <c r="BN55">
        <v>1.0281592599161747E-8</v>
      </c>
      <c r="BO55">
        <v>1.9043565812167391E-9</v>
      </c>
      <c r="BP55">
        <v>2.7013298104559452E-10</v>
      </c>
      <c r="BQ55">
        <v>2.5984091446775765E-11</v>
      </c>
      <c r="BR55">
        <v>1.2558111396226752E-12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26.459093115794722</v>
      </c>
      <c r="DT55">
        <v>0.99529999999999996</v>
      </c>
      <c r="DU55">
        <v>1.9802289739999999</v>
      </c>
      <c r="DV55">
        <v>2.95302635862237</v>
      </c>
      <c r="DW55">
        <v>3.9116968356855364</v>
      </c>
      <c r="DX55">
        <v>4.8541223958230741</v>
      </c>
      <c r="DY55">
        <v>5.7786385473315365</v>
      </c>
      <c r="DZ55">
        <v>6.6835637127794092</v>
      </c>
      <c r="EA55">
        <v>7.5664051915486032</v>
      </c>
      <c r="EB55">
        <v>8.4236788997510601</v>
      </c>
      <c r="EC55">
        <v>9.2511649570032723</v>
      </c>
      <c r="ED55">
        <v>10.044193319447508</v>
      </c>
      <c r="EE55">
        <v>10.798749645943747</v>
      </c>
      <c r="EF55">
        <v>11.510999176758043</v>
      </c>
      <c r="EG55">
        <v>12.177663121387363</v>
      </c>
      <c r="EH55">
        <v>12.796070949683816</v>
      </c>
      <c r="EI55">
        <v>13.36305632275034</v>
      </c>
      <c r="EJ55">
        <v>13.875379198344186</v>
      </c>
      <c r="EK55">
        <v>14.3288429145216</v>
      </c>
      <c r="EL55">
        <v>14.717425213426855</v>
      </c>
      <c r="EM55">
        <v>15.031758431932571</v>
      </c>
      <c r="EN55">
        <v>15.263442924643948</v>
      </c>
      <c r="EO55">
        <v>15.409506805126638</v>
      </c>
      <c r="EP55">
        <v>15.466185772884403</v>
      </c>
      <c r="EQ55">
        <v>15.429335904173357</v>
      </c>
      <c r="ER55">
        <v>15.293686326015832</v>
      </c>
      <c r="ES55">
        <v>15.051789148134505</v>
      </c>
      <c r="ET55">
        <v>14.697238465600526</v>
      </c>
      <c r="EU55">
        <v>14.228320350644713</v>
      </c>
      <c r="EV55">
        <v>13.645680795371776</v>
      </c>
      <c r="EW55">
        <v>12.95586810412988</v>
      </c>
      <c r="EX55">
        <v>12.171856701676564</v>
      </c>
      <c r="EY55">
        <v>11.305283327003396</v>
      </c>
      <c r="EZ55">
        <v>10.368085937897934</v>
      </c>
      <c r="FA55">
        <v>9.3751877589772494</v>
      </c>
      <c r="FB55">
        <v>8.346412559878539</v>
      </c>
      <c r="FC55">
        <v>7.3058199969417288</v>
      </c>
      <c r="FD55">
        <v>6.2798758711378628</v>
      </c>
      <c r="FE55">
        <v>5.2949299559261069</v>
      </c>
      <c r="FF55">
        <v>4.3785001999858562</v>
      </c>
      <c r="FG55">
        <v>3.5509861160357081</v>
      </c>
      <c r="FH55">
        <v>2.8210329815720017</v>
      </c>
      <c r="FI55">
        <v>2.1920582202280072</v>
      </c>
      <c r="FJ55">
        <v>1.6633035062288275</v>
      </c>
      <c r="FK55">
        <v>1.2320328895793637</v>
      </c>
      <c r="FL55">
        <v>0.89090678309020477</v>
      </c>
      <c r="FM55">
        <v>0.62760304495431218</v>
      </c>
      <c r="FN55">
        <v>0.42966727723406378</v>
      </c>
      <c r="FO55">
        <v>0.28508551830477608</v>
      </c>
      <c r="FP55">
        <v>0.18341546991174379</v>
      </c>
      <c r="FQ55">
        <v>0.1147357343619341</v>
      </c>
      <c r="FR55">
        <v>6.9603859571995511E-2</v>
      </c>
      <c r="FS55">
        <v>4.0828259243372335E-2</v>
      </c>
      <c r="FT55">
        <v>2.3080882335285241E-2</v>
      </c>
      <c r="FU55">
        <v>1.2527405825600175E-2</v>
      </c>
      <c r="FV55">
        <v>6.5000185043602287E-3</v>
      </c>
      <c r="FW55">
        <v>3.2079742234231903E-3</v>
      </c>
      <c r="FX55">
        <v>1.4971541229885841E-3</v>
      </c>
      <c r="FY55">
        <v>6.5618269005092336E-4</v>
      </c>
      <c r="FZ55">
        <v>2.6786621892290857E-4</v>
      </c>
      <c r="GA55">
        <v>1.0082302876042059E-4</v>
      </c>
      <c r="GB55">
        <v>3.4556975480767274E-5</v>
      </c>
      <c r="GC55">
        <v>1.0615019115531873E-5</v>
      </c>
      <c r="GD55">
        <v>2.8618023051479636E-6</v>
      </c>
      <c r="GE55">
        <v>6.5802192634635178E-7</v>
      </c>
      <c r="GF55">
        <v>1.2378317777908804E-7</v>
      </c>
      <c r="GG55">
        <v>1.7828776749009237E-8</v>
      </c>
      <c r="GH55">
        <v>1.7409341269339762E-9</v>
      </c>
      <c r="GI55">
        <v>8.5395157494341913E-11</v>
      </c>
      <c r="GJ55">
        <v>0</v>
      </c>
      <c r="GK55">
        <v>0</v>
      </c>
      <c r="GL55">
        <v>0</v>
      </c>
      <c r="GM55">
        <v>0</v>
      </c>
      <c r="GN55">
        <v>0</v>
      </c>
      <c r="GO55">
        <v>0</v>
      </c>
      <c r="GP55">
        <v>0</v>
      </c>
      <c r="GQ55">
        <v>0</v>
      </c>
      <c r="GR55">
        <v>0</v>
      </c>
      <c r="GS55">
        <v>0</v>
      </c>
      <c r="GT55">
        <v>0</v>
      </c>
      <c r="GU55">
        <v>0</v>
      </c>
      <c r="GV55">
        <v>0</v>
      </c>
      <c r="GW55">
        <v>0</v>
      </c>
      <c r="GX55">
        <v>0</v>
      </c>
      <c r="GY55">
        <v>0</v>
      </c>
      <c r="GZ55">
        <v>0</v>
      </c>
      <c r="HA55">
        <v>0</v>
      </c>
      <c r="HB55">
        <v>0</v>
      </c>
      <c r="HC55">
        <v>0</v>
      </c>
      <c r="HD55">
        <v>0</v>
      </c>
      <c r="HE55">
        <v>0</v>
      </c>
      <c r="HF55">
        <v>0</v>
      </c>
      <c r="HG55">
        <v>0</v>
      </c>
      <c r="HH55">
        <v>0</v>
      </c>
      <c r="HI55">
        <v>0</v>
      </c>
      <c r="HJ55">
        <v>0</v>
      </c>
      <c r="HK55">
        <v>0</v>
      </c>
      <c r="HL55">
        <v>0</v>
      </c>
      <c r="HM55">
        <v>0</v>
      </c>
      <c r="HN55">
        <v>0</v>
      </c>
      <c r="HO55">
        <v>0</v>
      </c>
      <c r="HP55">
        <v>0</v>
      </c>
      <c r="HQ55">
        <v>0</v>
      </c>
      <c r="HR55">
        <v>0</v>
      </c>
      <c r="HS55">
        <v>0</v>
      </c>
      <c r="HT55">
        <v>0</v>
      </c>
      <c r="HU55">
        <v>0</v>
      </c>
      <c r="HV55">
        <v>0</v>
      </c>
      <c r="HW55">
        <v>0</v>
      </c>
      <c r="HX55">
        <v>0</v>
      </c>
      <c r="HY55">
        <v>0</v>
      </c>
      <c r="HZ55">
        <v>0</v>
      </c>
      <c r="IA55">
        <v>0</v>
      </c>
      <c r="IB55">
        <v>0</v>
      </c>
      <c r="IC55">
        <v>0</v>
      </c>
      <c r="ID55">
        <v>0</v>
      </c>
      <c r="IE55">
        <v>0</v>
      </c>
      <c r="IF55">
        <v>0</v>
      </c>
      <c r="IG55">
        <v>0</v>
      </c>
      <c r="IH55">
        <v>0</v>
      </c>
      <c r="II55">
        <v>0</v>
      </c>
      <c r="IJ55">
        <v>808.45714263503453</v>
      </c>
      <c r="IK55">
        <v>108.37353412473885</v>
      </c>
    </row>
    <row r="56" spans="1:245" x14ac:dyDescent="0.25">
      <c r="A56">
        <v>53</v>
      </c>
      <c r="B56">
        <v>5.2100000000000002E-3</v>
      </c>
      <c r="C56">
        <v>0.99478999999999995</v>
      </c>
      <c r="D56">
        <v>0.98899037429999992</v>
      </c>
      <c r="E56">
        <v>0.98254215705956394</v>
      </c>
      <c r="F56">
        <v>0.97540890099931143</v>
      </c>
      <c r="G56">
        <v>0.96765440023636695</v>
      </c>
      <c r="H56">
        <v>0.9593035427623271</v>
      </c>
      <c r="I56">
        <v>0.95026690338950603</v>
      </c>
      <c r="J56">
        <v>0.94038412759425516</v>
      </c>
      <c r="K56">
        <v>0.9294850755554378</v>
      </c>
      <c r="L56">
        <v>0.9174203592747282</v>
      </c>
      <c r="M56">
        <v>0.9041452866760229</v>
      </c>
      <c r="N56">
        <v>0.88964279627773946</v>
      </c>
      <c r="O56">
        <v>0.87394060092343739</v>
      </c>
      <c r="P56">
        <v>0.85709976554364276</v>
      </c>
      <c r="Q56">
        <v>0.83913495445784803</v>
      </c>
      <c r="R56">
        <v>0.82005302559347659</v>
      </c>
      <c r="S56">
        <v>0.79980591639157361</v>
      </c>
      <c r="T56">
        <v>0.77825914500398463</v>
      </c>
      <c r="U56">
        <v>0.75513706580591622</v>
      </c>
      <c r="V56">
        <v>0.73026285085826936</v>
      </c>
      <c r="W56">
        <v>0.70373970411509701</v>
      </c>
      <c r="X56">
        <v>0.67561826553865778</v>
      </c>
      <c r="Y56">
        <v>0.6459248427682337</v>
      </c>
      <c r="Z56">
        <v>0.61463624338454048</v>
      </c>
      <c r="AA56">
        <v>0.58164871620209224</v>
      </c>
      <c r="AB56">
        <v>0.54691265487050333</v>
      </c>
      <c r="AC56">
        <v>0.51055390157471225</v>
      </c>
      <c r="AD56">
        <v>0.47276270178015206</v>
      </c>
      <c r="AE56">
        <v>0.43390160769382352</v>
      </c>
      <c r="AF56">
        <v>0.39449466368307046</v>
      </c>
      <c r="AG56">
        <v>0.35495840848875315</v>
      </c>
      <c r="AH56">
        <v>0.3156680622531331</v>
      </c>
      <c r="AI56">
        <v>0.2770429181558397</v>
      </c>
      <c r="AJ56">
        <v>0.23959502690871484</v>
      </c>
      <c r="AK56">
        <v>0.20389776384958544</v>
      </c>
      <c r="AL56">
        <v>0.17052785581796229</v>
      </c>
      <c r="AM56">
        <v>0.1399982537908725</v>
      </c>
      <c r="AN56">
        <v>0.11279939304438179</v>
      </c>
      <c r="AO56">
        <v>8.9193864061983999E-2</v>
      </c>
      <c r="AP56">
        <v>6.9130596279881315E-2</v>
      </c>
      <c r="AQ56">
        <v>5.2438322502141171E-2</v>
      </c>
      <c r="AR56">
        <v>3.8864138339236902E-2</v>
      </c>
      <c r="AS56">
        <v>2.8132972461006808E-2</v>
      </c>
      <c r="AT56">
        <v>1.9891418178554863E-2</v>
      </c>
      <c r="AU56">
        <v>1.3707971923569299E-2</v>
      </c>
      <c r="AV56">
        <v>9.1850265873876097E-3</v>
      </c>
      <c r="AW56">
        <v>5.9673280732939829E-3</v>
      </c>
      <c r="AX56">
        <v>3.7608488449128001E-3</v>
      </c>
      <c r="AY56">
        <v>2.3055507758853429E-3</v>
      </c>
      <c r="AZ56">
        <v>1.3712263239578078E-3</v>
      </c>
      <c r="BA56">
        <v>7.8886650417292687E-4</v>
      </c>
      <c r="BB56">
        <v>4.3754480653951388E-4</v>
      </c>
      <c r="BC56">
        <v>2.3308449389166446E-4</v>
      </c>
      <c r="BD56">
        <v>1.1874023372323063E-4</v>
      </c>
      <c r="BE56">
        <v>5.7555766090324357E-5</v>
      </c>
      <c r="BF56">
        <v>2.6389894310074618E-5</v>
      </c>
      <c r="BG56">
        <v>1.1366919176178442E-5</v>
      </c>
      <c r="BH56">
        <v>4.5615446654004086E-6</v>
      </c>
      <c r="BI56">
        <v>1.6883189115579991E-6</v>
      </c>
      <c r="BJ56">
        <v>5.6918295465354827E-7</v>
      </c>
      <c r="BK56">
        <v>1.7201847255539539E-7</v>
      </c>
      <c r="BL56">
        <v>4.5639941138397502E-8</v>
      </c>
      <c r="BM56">
        <v>1.033014427726489E-8</v>
      </c>
      <c r="BN56">
        <v>1.9133493230350035E-9</v>
      </c>
      <c r="BO56">
        <v>2.714086014725153E-10</v>
      </c>
      <c r="BP56">
        <v>2.6106793375641277E-11</v>
      </c>
      <c r="BQ56">
        <v>1.2617413238447453E-12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25.584038094840459</v>
      </c>
      <c r="DT56">
        <v>0.99478999999999995</v>
      </c>
      <c r="DU56">
        <v>1.9779807485999998</v>
      </c>
      <c r="DV56">
        <v>2.9476264711786917</v>
      </c>
      <c r="DW56">
        <v>3.9016356039972457</v>
      </c>
      <c r="DX56">
        <v>4.838272001181835</v>
      </c>
      <c r="DY56">
        <v>5.755821256573963</v>
      </c>
      <c r="DZ56">
        <v>6.6518683237265419</v>
      </c>
      <c r="EA56">
        <v>7.5230730207540413</v>
      </c>
      <c r="EB56">
        <v>8.3653656799989395</v>
      </c>
      <c r="EC56">
        <v>9.1742035927472827</v>
      </c>
      <c r="ED56">
        <v>9.9455981534362525</v>
      </c>
      <c r="EE56">
        <v>10.675713555332873</v>
      </c>
      <c r="EF56">
        <v>11.361227812004685</v>
      </c>
      <c r="EG56">
        <v>11.999396717610999</v>
      </c>
      <c r="EH56">
        <v>12.587024316867721</v>
      </c>
      <c r="EI56">
        <v>13.120848409495625</v>
      </c>
      <c r="EJ56">
        <v>13.596700578656751</v>
      </c>
      <c r="EK56">
        <v>14.008664610071722</v>
      </c>
      <c r="EL56">
        <v>14.347604250312408</v>
      </c>
      <c r="EM56">
        <v>14.605257017165387</v>
      </c>
      <c r="EN56">
        <v>14.778533786417038</v>
      </c>
      <c r="EO56">
        <v>14.863601841850471</v>
      </c>
      <c r="EP56">
        <v>14.856271383669375</v>
      </c>
      <c r="EQ56">
        <v>14.751269841228972</v>
      </c>
      <c r="ER56">
        <v>14.541217905052306</v>
      </c>
      <c r="ES56">
        <v>14.219729026633086</v>
      </c>
      <c r="ET56">
        <v>13.784955342517231</v>
      </c>
      <c r="EU56">
        <v>13.237355649844257</v>
      </c>
      <c r="EV56">
        <v>12.583146623120882</v>
      </c>
      <c r="EW56">
        <v>11.834839910492114</v>
      </c>
      <c r="EX56">
        <v>11.003710663151347</v>
      </c>
      <c r="EY56">
        <v>10.101377992100259</v>
      </c>
      <c r="EZ56">
        <v>9.1424162991427096</v>
      </c>
      <c r="FA56">
        <v>8.1462309148963055</v>
      </c>
      <c r="FB56">
        <v>7.1364217347354906</v>
      </c>
      <c r="FC56">
        <v>6.1390028094466427</v>
      </c>
      <c r="FD56">
        <v>5.1799353902622824</v>
      </c>
      <c r="FE56">
        <v>4.2863769356865076</v>
      </c>
      <c r="FF56">
        <v>3.4785606984173758</v>
      </c>
      <c r="FG56">
        <v>2.7652238511952527</v>
      </c>
      <c r="FH56">
        <v>2.1499712225877881</v>
      </c>
      <c r="FI56">
        <v>1.6322938102479498</v>
      </c>
      <c r="FJ56">
        <v>1.2097178158232929</v>
      </c>
      <c r="FK56">
        <v>0.87522239985641392</v>
      </c>
      <c r="FL56">
        <v>0.6168587365606184</v>
      </c>
      <c r="FM56">
        <v>0.42251122301983002</v>
      </c>
      <c r="FN56">
        <v>0.2804644194448172</v>
      </c>
      <c r="FO56">
        <v>0.18052074455581441</v>
      </c>
      <c r="FP56">
        <v>0.11297198801838181</v>
      </c>
      <c r="FQ56">
        <v>6.8561316197890382E-2</v>
      </c>
      <c r="FR56">
        <v>4.0232191712819269E-2</v>
      </c>
      <c r="FS56">
        <v>2.2752329940054723E-2</v>
      </c>
      <c r="FT56">
        <v>1.2353478176258216E-2</v>
      </c>
      <c r="FU56">
        <v>6.4119726210544545E-3</v>
      </c>
      <c r="FV56">
        <v>3.1655671349678396E-3</v>
      </c>
      <c r="FW56">
        <v>1.4778340813641786E-3</v>
      </c>
      <c r="FX56">
        <v>6.4791439304217116E-4</v>
      </c>
      <c r="FY56">
        <v>2.6456959059322372E-4</v>
      </c>
      <c r="FZ56">
        <v>9.9610815781921944E-5</v>
      </c>
      <c r="GA56">
        <v>3.4150977279212894E-5</v>
      </c>
      <c r="GB56">
        <v>1.0493126825879118E-5</v>
      </c>
      <c r="GC56">
        <v>2.8296763505806451E-6</v>
      </c>
      <c r="GD56">
        <v>6.5079908946768803E-7</v>
      </c>
      <c r="GE56">
        <v>1.2245435667424022E-7</v>
      </c>
      <c r="GF56">
        <v>1.7641559095713494E-8</v>
      </c>
      <c r="GG56">
        <v>1.7230483627923242E-9</v>
      </c>
      <c r="GH56">
        <v>8.4536668697597938E-11</v>
      </c>
      <c r="GI56">
        <v>0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</v>
      </c>
      <c r="GP56">
        <v>0</v>
      </c>
      <c r="GQ56">
        <v>0</v>
      </c>
      <c r="GR56">
        <v>0</v>
      </c>
      <c r="GS56">
        <v>0</v>
      </c>
      <c r="GT56">
        <v>0</v>
      </c>
      <c r="GU56">
        <v>0</v>
      </c>
      <c r="GV56">
        <v>0</v>
      </c>
      <c r="GW56">
        <v>0</v>
      </c>
      <c r="GX56">
        <v>0</v>
      </c>
      <c r="GY56">
        <v>0</v>
      </c>
      <c r="GZ56">
        <v>0</v>
      </c>
      <c r="HA56">
        <v>0</v>
      </c>
      <c r="HB56">
        <v>0</v>
      </c>
      <c r="HC56">
        <v>0</v>
      </c>
      <c r="HD56">
        <v>0</v>
      </c>
      <c r="HE56">
        <v>0</v>
      </c>
      <c r="HF56">
        <v>0</v>
      </c>
      <c r="HG56">
        <v>0</v>
      </c>
      <c r="HH56">
        <v>0</v>
      </c>
      <c r="HI56">
        <v>0</v>
      </c>
      <c r="HJ56">
        <v>0</v>
      </c>
      <c r="HK56">
        <v>0</v>
      </c>
      <c r="HL56">
        <v>0</v>
      </c>
      <c r="HM56">
        <v>0</v>
      </c>
      <c r="HN56">
        <v>0</v>
      </c>
      <c r="HO56">
        <v>0</v>
      </c>
      <c r="HP56">
        <v>0</v>
      </c>
      <c r="HQ56">
        <v>0</v>
      </c>
      <c r="HR56">
        <v>0</v>
      </c>
      <c r="HS56">
        <v>0</v>
      </c>
      <c r="HT56">
        <v>0</v>
      </c>
      <c r="HU56">
        <v>0</v>
      </c>
      <c r="HV56">
        <v>0</v>
      </c>
      <c r="HW56">
        <v>0</v>
      </c>
      <c r="HX56">
        <v>0</v>
      </c>
      <c r="HY56">
        <v>0</v>
      </c>
      <c r="HZ56">
        <v>0</v>
      </c>
      <c r="IA56">
        <v>0</v>
      </c>
      <c r="IB56">
        <v>0</v>
      </c>
      <c r="IC56">
        <v>0</v>
      </c>
      <c r="ID56">
        <v>0</v>
      </c>
      <c r="IE56">
        <v>0</v>
      </c>
      <c r="IF56">
        <v>0</v>
      </c>
      <c r="IG56">
        <v>0</v>
      </c>
      <c r="IH56">
        <v>0</v>
      </c>
      <c r="II56">
        <v>0</v>
      </c>
      <c r="IJ56">
        <v>760.10675816682863</v>
      </c>
      <c r="IK56">
        <v>105.56375292858081</v>
      </c>
    </row>
    <row r="57" spans="1:245" x14ac:dyDescent="0.25">
      <c r="A57">
        <v>54</v>
      </c>
      <c r="B57">
        <v>5.8300000000000001E-3</v>
      </c>
      <c r="C57">
        <v>0.99417</v>
      </c>
      <c r="D57">
        <v>0.98768801160000008</v>
      </c>
      <c r="E57">
        <v>0.98051739663578408</v>
      </c>
      <c r="F57">
        <v>0.97272228333252964</v>
      </c>
      <c r="G57">
        <v>0.96432769002736984</v>
      </c>
      <c r="H57">
        <v>0.95524372318731199</v>
      </c>
      <c r="I57">
        <v>0.94530918846616396</v>
      </c>
      <c r="J57">
        <v>0.93435305497184118</v>
      </c>
      <c r="K57">
        <v>0.92222515231830671</v>
      </c>
      <c r="L57">
        <v>0.90888055436426085</v>
      </c>
      <c r="M57">
        <v>0.89430211027225803</v>
      </c>
      <c r="N57">
        <v>0.87851767802595271</v>
      </c>
      <c r="O57">
        <v>0.86158864237039257</v>
      </c>
      <c r="P57">
        <v>0.84352974442630912</v>
      </c>
      <c r="Q57">
        <v>0.82434787803805487</v>
      </c>
      <c r="R57">
        <v>0.80399472892929535</v>
      </c>
      <c r="S57">
        <v>0.78233511093194019</v>
      </c>
      <c r="T57">
        <v>0.75909193478615222</v>
      </c>
      <c r="U57">
        <v>0.73408744645429636</v>
      </c>
      <c r="V57">
        <v>0.70742539039907626</v>
      </c>
      <c r="W57">
        <v>0.67915667179872918</v>
      </c>
      <c r="X57">
        <v>0.64930773607317505</v>
      </c>
      <c r="Y57">
        <v>0.61785526933779045</v>
      </c>
      <c r="Z57">
        <v>0.58469497703243123</v>
      </c>
      <c r="AA57">
        <v>0.54977699300405447</v>
      </c>
      <c r="AB57">
        <v>0.5132278185091449</v>
      </c>
      <c r="AC57">
        <v>0.47523869538309799</v>
      </c>
      <c r="AD57">
        <v>0.43617407462260732</v>
      </c>
      <c r="AE57">
        <v>0.39656074516538214</v>
      </c>
      <c r="AF57">
        <v>0.35681742728490756</v>
      </c>
      <c r="AG57">
        <v>0.31732130625874116</v>
      </c>
      <c r="AH57">
        <v>0.27849387122492159</v>
      </c>
      <c r="AI57">
        <v>0.24084985465144892</v>
      </c>
      <c r="AJ57">
        <v>0.20496563480692956</v>
      </c>
      <c r="AK57">
        <v>0.17142095901442747</v>
      </c>
      <c r="AL57">
        <v>0.14073146472207451</v>
      </c>
      <c r="AM57">
        <v>0.11339015575586987</v>
      </c>
      <c r="AN57">
        <v>8.9660997860838976E-2</v>
      </c>
      <c r="AO57">
        <v>6.9492653002021856E-2</v>
      </c>
      <c r="AP57">
        <v>5.2712957008153656E-2</v>
      </c>
      <c r="AQ57">
        <v>3.9067680957022996E-2</v>
      </c>
      <c r="AR57">
        <v>2.8280312891169807E-2</v>
      </c>
      <c r="AS57">
        <v>1.999559522970161E-2</v>
      </c>
      <c r="AT57">
        <v>1.3779764496596568E-2</v>
      </c>
      <c r="AU57">
        <v>9.2331312009445304E-3</v>
      </c>
      <c r="AV57">
        <v>5.9985806786296428E-3</v>
      </c>
      <c r="AW57">
        <v>3.780545486899546E-3</v>
      </c>
      <c r="AX57">
        <v>2.3176256052888978E-3</v>
      </c>
      <c r="AY57">
        <v>1.3784078287455721E-3</v>
      </c>
      <c r="AZ57">
        <v>7.9299802387732769E-4</v>
      </c>
      <c r="BA57">
        <v>4.3983635394355977E-4</v>
      </c>
      <c r="BB57">
        <v>2.3430522410927373E-4</v>
      </c>
      <c r="BC57">
        <v>1.1936211031798733E-4</v>
      </c>
      <c r="BD57">
        <v>5.7857202113334822E-5</v>
      </c>
      <c r="BE57">
        <v>2.6528105740985149E-5</v>
      </c>
      <c r="BF57">
        <v>1.1426450985814535E-5</v>
      </c>
      <c r="BG57">
        <v>4.5854347806073732E-6</v>
      </c>
      <c r="BH57">
        <v>1.6971611209984009E-6</v>
      </c>
      <c r="BI57">
        <v>5.72163928722191E-7</v>
      </c>
      <c r="BJ57">
        <v>1.7291938253842059E-7</v>
      </c>
      <c r="BK57">
        <v>4.5878970575093755E-8</v>
      </c>
      <c r="BL57">
        <v>1.038424619996672E-8</v>
      </c>
      <c r="BM57">
        <v>1.9233700811578366E-9</v>
      </c>
      <c r="BN57">
        <v>2.7283004601223919E-10</v>
      </c>
      <c r="BO57">
        <v>2.6243522125917319E-11</v>
      </c>
      <c r="BP57">
        <v>1.2683494243455865E-12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24.718029026066269</v>
      </c>
      <c r="DT57">
        <v>0.99417</v>
      </c>
      <c r="DU57">
        <v>1.9753760232000002</v>
      </c>
      <c r="DV57">
        <v>2.9415521899073522</v>
      </c>
      <c r="DW57">
        <v>3.8908891333301185</v>
      </c>
      <c r="DX57">
        <v>4.8216384501368488</v>
      </c>
      <c r="DY57">
        <v>5.7314623391238717</v>
      </c>
      <c r="DZ57">
        <v>6.6171643192631482</v>
      </c>
      <c r="EA57">
        <v>7.4748244397747294</v>
      </c>
      <c r="EB57">
        <v>8.3000263708647601</v>
      </c>
      <c r="EC57">
        <v>9.088805543642609</v>
      </c>
      <c r="ED57">
        <v>9.8373232129948391</v>
      </c>
      <c r="EE57">
        <v>10.542212136311433</v>
      </c>
      <c r="EF57">
        <v>11.200652350815103</v>
      </c>
      <c r="EG57">
        <v>11.809416421968328</v>
      </c>
      <c r="EH57">
        <v>12.365218170570824</v>
      </c>
      <c r="EI57">
        <v>12.863915662868726</v>
      </c>
      <c r="EJ57">
        <v>13.299696885842984</v>
      </c>
      <c r="EK57">
        <v>13.66365482615074</v>
      </c>
      <c r="EL57">
        <v>13.947661482631631</v>
      </c>
      <c r="EM57">
        <v>14.148507807981526</v>
      </c>
      <c r="EN57">
        <v>14.262290107773312</v>
      </c>
      <c r="EO57">
        <v>14.284770193609852</v>
      </c>
      <c r="EP57">
        <v>14.21067119476918</v>
      </c>
      <c r="EQ57">
        <v>14.032679448778349</v>
      </c>
      <c r="ER57">
        <v>13.744424825101362</v>
      </c>
      <c r="ES57">
        <v>13.343923281237767</v>
      </c>
      <c r="ET57">
        <v>12.831444775343646</v>
      </c>
      <c r="EU57">
        <v>12.212874089433004</v>
      </c>
      <c r="EV57">
        <v>11.500261609796082</v>
      </c>
      <c r="EW57">
        <v>10.704522818547227</v>
      </c>
      <c r="EX57">
        <v>9.8369604940209765</v>
      </c>
      <c r="EY57">
        <v>8.9118038791974907</v>
      </c>
      <c r="EZ57">
        <v>7.9480452034978146</v>
      </c>
      <c r="FA57">
        <v>6.9688315834356054</v>
      </c>
      <c r="FB57">
        <v>5.9997335655049611</v>
      </c>
      <c r="FC57">
        <v>5.0663327299946825</v>
      </c>
      <c r="FD57">
        <v>4.1954357629671852</v>
      </c>
      <c r="FE57">
        <v>3.4071179187118812</v>
      </c>
      <c r="FF57">
        <v>2.7102134670788525</v>
      </c>
      <c r="FG57">
        <v>2.1085182803261464</v>
      </c>
      <c r="FH57">
        <v>1.6017749192379429</v>
      </c>
      <c r="FI57">
        <v>1.1877731414291319</v>
      </c>
      <c r="FJ57">
        <v>0.85981059487716927</v>
      </c>
      <c r="FK57">
        <v>0.60630963785024894</v>
      </c>
      <c r="FL57">
        <v>0.41549090404250388</v>
      </c>
      <c r="FM57">
        <v>0.27593471121696356</v>
      </c>
      <c r="FN57">
        <v>0.17768563788427866</v>
      </c>
      <c r="FO57">
        <v>0.1112460290538671</v>
      </c>
      <c r="FP57">
        <v>6.7541983608533029E-2</v>
      </c>
      <c r="FQ57">
        <v>3.9649901193866383E-2</v>
      </c>
      <c r="FR57">
        <v>2.2431654051121547E-2</v>
      </c>
      <c r="FS57">
        <v>1.2183871653682234E-2</v>
      </c>
      <c r="FT57">
        <v>6.3261918468533289E-3</v>
      </c>
      <c r="FU57">
        <v>3.1242889141200802E-3</v>
      </c>
      <c r="FV57">
        <v>1.4590458157541831E-3</v>
      </c>
      <c r="FW57">
        <v>6.3988125520561393E-4</v>
      </c>
      <c r="FX57">
        <v>2.6136978249462027E-4</v>
      </c>
      <c r="FY57">
        <v>9.8435345017907258E-5</v>
      </c>
      <c r="FZ57">
        <v>3.3757671794609269E-5</v>
      </c>
      <c r="GA57">
        <v>1.0375162952305236E-5</v>
      </c>
      <c r="GB57">
        <v>2.7986172050807191E-6</v>
      </c>
      <c r="GC57">
        <v>6.438232643979367E-7</v>
      </c>
      <c r="GD57">
        <v>1.2117231511294372E-7</v>
      </c>
      <c r="GE57">
        <v>1.7461122944783308E-8</v>
      </c>
      <c r="GF57">
        <v>1.7058289381846257E-9</v>
      </c>
      <c r="GG57">
        <v>8.3711062006808711E-11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X57">
        <v>0</v>
      </c>
      <c r="GY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E57">
        <v>0</v>
      </c>
      <c r="HF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L57">
        <v>0</v>
      </c>
      <c r="HM57">
        <v>0</v>
      </c>
      <c r="HN57">
        <v>0</v>
      </c>
      <c r="HO57">
        <v>0</v>
      </c>
      <c r="HP57">
        <v>0</v>
      </c>
      <c r="HQ57">
        <v>0</v>
      </c>
      <c r="HR57">
        <v>0</v>
      </c>
      <c r="HS57">
        <v>0</v>
      </c>
      <c r="HT57">
        <v>0</v>
      </c>
      <c r="HU57">
        <v>0</v>
      </c>
      <c r="HV57">
        <v>0</v>
      </c>
      <c r="HW57">
        <v>0</v>
      </c>
      <c r="HX57">
        <v>0</v>
      </c>
      <c r="HY57">
        <v>0</v>
      </c>
      <c r="HZ57">
        <v>0</v>
      </c>
      <c r="IA57">
        <v>0</v>
      </c>
      <c r="IB57">
        <v>0</v>
      </c>
      <c r="IC57">
        <v>0</v>
      </c>
      <c r="ID57">
        <v>0</v>
      </c>
      <c r="IE57">
        <v>0</v>
      </c>
      <c r="IF57">
        <v>0</v>
      </c>
      <c r="IG57">
        <v>0</v>
      </c>
      <c r="IH57">
        <v>0</v>
      </c>
      <c r="II57">
        <v>0</v>
      </c>
      <c r="IJ57">
        <v>713.65159679645762</v>
      </c>
      <c r="IK57">
        <v>102.67063786300309</v>
      </c>
    </row>
    <row r="58" spans="1:245" x14ac:dyDescent="0.25">
      <c r="A58">
        <v>55</v>
      </c>
      <c r="B58">
        <v>6.5199999999999998E-3</v>
      </c>
      <c r="C58">
        <v>0.99348000000000003</v>
      </c>
      <c r="D58">
        <v>0.98626733519999998</v>
      </c>
      <c r="E58">
        <v>0.97842650988516</v>
      </c>
      <c r="F58">
        <v>0.96998268910485108</v>
      </c>
      <c r="G58">
        <v>0.96084545217348338</v>
      </c>
      <c r="H58">
        <v>0.95085265947087916</v>
      </c>
      <c r="I58">
        <v>0.93983227714761164</v>
      </c>
      <c r="J58">
        <v>0.92763325419023568</v>
      </c>
      <c r="K58">
        <v>0.91421040100210293</v>
      </c>
      <c r="L58">
        <v>0.8995464661700292</v>
      </c>
      <c r="M58">
        <v>0.88366947104212823</v>
      </c>
      <c r="N58">
        <v>0.86664116033514638</v>
      </c>
      <c r="O58">
        <v>0.84847636161452178</v>
      </c>
      <c r="P58">
        <v>0.82918200915140761</v>
      </c>
      <c r="Q58">
        <v>0.80870950534545938</v>
      </c>
      <c r="R58">
        <v>0.78692287127145277</v>
      </c>
      <c r="S58">
        <v>0.76354339276597794</v>
      </c>
      <c r="T58">
        <v>0.73839227340826663</v>
      </c>
      <c r="U58">
        <v>0.71157386603807837</v>
      </c>
      <c r="V58">
        <v>0.68313937435119676</v>
      </c>
      <c r="W58">
        <v>0.65311539884846159</v>
      </c>
      <c r="X58">
        <v>0.62147848892824209</v>
      </c>
      <c r="Y58">
        <v>0.58812373842746335</v>
      </c>
      <c r="Z58">
        <v>0.55300098876857529</v>
      </c>
      <c r="AA58">
        <v>0.51623748303524042</v>
      </c>
      <c r="AB58">
        <v>0.47802558454097194</v>
      </c>
      <c r="AC58">
        <v>0.438731881491704</v>
      </c>
      <c r="AD58">
        <v>0.39888625201462746</v>
      </c>
      <c r="AE58">
        <v>0.35890987183772149</v>
      </c>
      <c r="AF58">
        <v>0.31918213812400414</v>
      </c>
      <c r="AG58">
        <v>0.28012701170315096</v>
      </c>
      <c r="AH58">
        <v>0.24226224353123604</v>
      </c>
      <c r="AI58">
        <v>0.20616759186751721</v>
      </c>
      <c r="AJ58">
        <v>0.17242620378247933</v>
      </c>
      <c r="AK58">
        <v>0.14155674051930206</v>
      </c>
      <c r="AL58">
        <v>0.11405509697121205</v>
      </c>
      <c r="AM58">
        <v>9.0186786828046497E-2</v>
      </c>
      <c r="AN58">
        <v>6.9900170998945715E-2</v>
      </c>
      <c r="AO58">
        <v>5.3022075709540283E-2</v>
      </c>
      <c r="AP58">
        <v>3.9296781191368681E-2</v>
      </c>
      <c r="AQ58">
        <v>2.8446153968807959E-2</v>
      </c>
      <c r="AR58">
        <v>2.0112853163645666E-2</v>
      </c>
      <c r="AS58">
        <v>1.3860571629194775E-2</v>
      </c>
      <c r="AT58">
        <v>9.2872760201419598E-3</v>
      </c>
      <c r="AU58">
        <v>6.0337574847658289E-3</v>
      </c>
      <c r="AV58">
        <v>3.8027153171988162E-3</v>
      </c>
      <c r="AW58">
        <v>2.3312165980555622E-3</v>
      </c>
      <c r="AX58">
        <v>1.3864910716935455E-3</v>
      </c>
      <c r="AY58">
        <v>7.976483135452968E-4</v>
      </c>
      <c r="AZ58">
        <v>4.4241563710789887E-4</v>
      </c>
      <c r="BA58">
        <v>2.3567923404374882E-4</v>
      </c>
      <c r="BB58">
        <v>1.2006207219890697E-4</v>
      </c>
      <c r="BC58">
        <v>5.8196487636254194E-5</v>
      </c>
      <c r="BD58">
        <v>2.668367154609891E-5</v>
      </c>
      <c r="BE58">
        <v>1.1493457845051185E-5</v>
      </c>
      <c r="BF58">
        <v>4.6123246332190408E-6</v>
      </c>
      <c r="BG58">
        <v>1.7071135932470314E-6</v>
      </c>
      <c r="BH58">
        <v>5.7551920569137183E-7</v>
      </c>
      <c r="BI58">
        <v>1.7393341434404643E-7</v>
      </c>
      <c r="BJ58">
        <v>4.6148013493762396E-8</v>
      </c>
      <c r="BK58">
        <v>1.044514137417818E-8</v>
      </c>
      <c r="BL58">
        <v>1.9346490853252831E-9</v>
      </c>
      <c r="BM58">
        <v>2.7442997275339146E-10</v>
      </c>
      <c r="BN58">
        <v>2.6397419079148755E-11</v>
      </c>
      <c r="BO58">
        <v>1.2757872640952618E-12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23.86298020063597</v>
      </c>
      <c r="DT58">
        <v>0.99348000000000003</v>
      </c>
      <c r="DU58">
        <v>1.9725346704</v>
      </c>
      <c r="DV58">
        <v>2.9352795296554799</v>
      </c>
      <c r="DW58">
        <v>3.8799307564194043</v>
      </c>
      <c r="DX58">
        <v>4.8042272608674166</v>
      </c>
      <c r="DY58">
        <v>5.7051159568252752</v>
      </c>
      <c r="DZ58">
        <v>6.5788259400332816</v>
      </c>
      <c r="EA58">
        <v>7.4210660335218854</v>
      </c>
      <c r="EB58">
        <v>8.2278936090189259</v>
      </c>
      <c r="EC58">
        <v>8.9954646617002929</v>
      </c>
      <c r="ED58">
        <v>9.7203641814634096</v>
      </c>
      <c r="EE58">
        <v>10.399693924021756</v>
      </c>
      <c r="EF58">
        <v>11.030192700988783</v>
      </c>
      <c r="EG58">
        <v>11.608548128119706</v>
      </c>
      <c r="EH58">
        <v>12.13064258018189</v>
      </c>
      <c r="EI58">
        <v>12.590765940343244</v>
      </c>
      <c r="EJ58">
        <v>12.980237677021625</v>
      </c>
      <c r="EK58">
        <v>13.2910609213488</v>
      </c>
      <c r="EL58">
        <v>13.519903454723488</v>
      </c>
      <c r="EM58">
        <v>13.662787487023936</v>
      </c>
      <c r="EN58">
        <v>13.715423375817693</v>
      </c>
      <c r="EO58">
        <v>13.672526756421327</v>
      </c>
      <c r="EP58">
        <v>13.526845983831658</v>
      </c>
      <c r="EQ58">
        <v>13.272023730445806</v>
      </c>
      <c r="ER58">
        <v>12.90593707588101</v>
      </c>
      <c r="ES58">
        <v>12.42866519806527</v>
      </c>
      <c r="ET58">
        <v>11.845760800276008</v>
      </c>
      <c r="EU58">
        <v>11.168815056409569</v>
      </c>
      <c r="EV58">
        <v>10.408386283293924</v>
      </c>
      <c r="EW58">
        <v>9.575464143720124</v>
      </c>
      <c r="EX58">
        <v>8.6839373627976801</v>
      </c>
      <c r="EY58">
        <v>7.7523917929995534</v>
      </c>
      <c r="EZ58">
        <v>6.8035305316280681</v>
      </c>
      <c r="FA58">
        <v>5.8624909286042977</v>
      </c>
      <c r="FB58">
        <v>4.954485918175572</v>
      </c>
      <c r="FC58">
        <v>4.1059834909636335</v>
      </c>
      <c r="FD58">
        <v>3.3369111126377202</v>
      </c>
      <c r="FE58">
        <v>2.6562064979599374</v>
      </c>
      <c r="FF58">
        <v>2.067860952672071</v>
      </c>
      <c r="FG58">
        <v>1.5718712476547472</v>
      </c>
      <c r="FH58">
        <v>1.1662923127211264</v>
      </c>
      <c r="FI58">
        <v>0.84473983287311794</v>
      </c>
      <c r="FJ58">
        <v>0.59600458005537527</v>
      </c>
      <c r="FK58">
        <v>0.40864014488624623</v>
      </c>
      <c r="FL58">
        <v>0.2715190868144623</v>
      </c>
      <c r="FM58">
        <v>0.17492490459114554</v>
      </c>
      <c r="FN58">
        <v>0.10956718010861143</v>
      </c>
      <c r="FO58">
        <v>6.6551571441290189E-2</v>
      </c>
      <c r="FP58">
        <v>3.908476736371954E-2</v>
      </c>
      <c r="FQ58">
        <v>2.2120781855394945E-2</v>
      </c>
      <c r="FR58">
        <v>1.201964093623119E-2</v>
      </c>
      <c r="FS58">
        <v>6.2432277543431622E-3</v>
      </c>
      <c r="FT58">
        <v>3.0844138447214723E-3</v>
      </c>
      <c r="FU58">
        <v>1.440918263489341E-3</v>
      </c>
      <c r="FV58">
        <v>6.321401814778152E-4</v>
      </c>
      <c r="FW58">
        <v>2.582901794602663E-4</v>
      </c>
      <c r="FX58">
        <v>9.7305474815080799E-5</v>
      </c>
      <c r="FY58">
        <v>3.3380113930099569E-5</v>
      </c>
      <c r="FZ58">
        <v>1.026207144629874E-5</v>
      </c>
      <c r="GA58">
        <v>2.7688808096257439E-6</v>
      </c>
      <c r="GB58">
        <v>6.3715362382486898E-7</v>
      </c>
      <c r="GC58">
        <v>1.1994824329016754E-7</v>
      </c>
      <c r="GD58">
        <v>1.7289088283463661E-8</v>
      </c>
      <c r="GE58">
        <v>1.6894348210655203E-9</v>
      </c>
      <c r="GF58">
        <v>8.2926172166192016E-11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>
        <v>0</v>
      </c>
      <c r="GS58">
        <v>0</v>
      </c>
      <c r="GT58">
        <v>0</v>
      </c>
      <c r="GU58">
        <v>0</v>
      </c>
      <c r="GV58">
        <v>0</v>
      </c>
      <c r="GW58">
        <v>0</v>
      </c>
      <c r="GX58">
        <v>0</v>
      </c>
      <c r="GY58">
        <v>0</v>
      </c>
      <c r="GZ58">
        <v>0</v>
      </c>
      <c r="HA58">
        <v>0</v>
      </c>
      <c r="HB58">
        <v>0</v>
      </c>
      <c r="HC58">
        <v>0</v>
      </c>
      <c r="HD58">
        <v>0</v>
      </c>
      <c r="HE58">
        <v>0</v>
      </c>
      <c r="HF58">
        <v>0</v>
      </c>
      <c r="HG58">
        <v>0</v>
      </c>
      <c r="HH58">
        <v>0</v>
      </c>
      <c r="HI58">
        <v>0</v>
      </c>
      <c r="HJ58">
        <v>0</v>
      </c>
      <c r="HK58">
        <v>0</v>
      </c>
      <c r="HL58">
        <v>0</v>
      </c>
      <c r="HM58">
        <v>0</v>
      </c>
      <c r="HN58">
        <v>0</v>
      </c>
      <c r="HO58">
        <v>0</v>
      </c>
      <c r="HP58">
        <v>0</v>
      </c>
      <c r="HQ58">
        <v>0</v>
      </c>
      <c r="HR58">
        <v>0</v>
      </c>
      <c r="HS58">
        <v>0</v>
      </c>
      <c r="HT58">
        <v>0</v>
      </c>
      <c r="HU58">
        <v>0</v>
      </c>
      <c r="HV58">
        <v>0</v>
      </c>
      <c r="HW58">
        <v>0</v>
      </c>
      <c r="HX58">
        <v>0</v>
      </c>
      <c r="HY58">
        <v>0</v>
      </c>
      <c r="HZ58">
        <v>0</v>
      </c>
      <c r="IA58">
        <v>0</v>
      </c>
      <c r="IB58">
        <v>0</v>
      </c>
      <c r="IC58">
        <v>0</v>
      </c>
      <c r="ID58">
        <v>0</v>
      </c>
      <c r="IE58">
        <v>0</v>
      </c>
      <c r="IF58">
        <v>0</v>
      </c>
      <c r="IG58">
        <v>0</v>
      </c>
      <c r="IH58">
        <v>0</v>
      </c>
      <c r="II58">
        <v>0</v>
      </c>
      <c r="IJ58">
        <v>669.11062368038142</v>
      </c>
      <c r="IK58">
        <v>99.668799624437042</v>
      </c>
    </row>
    <row r="59" spans="1:245" x14ac:dyDescent="0.25">
      <c r="A59">
        <v>56</v>
      </c>
      <c r="B59">
        <v>7.26E-3</v>
      </c>
      <c r="C59">
        <v>0.99273999999999996</v>
      </c>
      <c r="D59">
        <v>0.98484771699999996</v>
      </c>
      <c r="E59">
        <v>0.9763484812022899</v>
      </c>
      <c r="F59">
        <v>0.96715127850936433</v>
      </c>
      <c r="G59">
        <v>0.95709290521286694</v>
      </c>
      <c r="H59">
        <v>0.94600019844144978</v>
      </c>
      <c r="I59">
        <v>0.93372111586567974</v>
      </c>
      <c r="J59">
        <v>0.92021017131910332</v>
      </c>
      <c r="K59">
        <v>0.90545000017114485</v>
      </c>
      <c r="L59">
        <v>0.8894688076681242</v>
      </c>
      <c r="M59">
        <v>0.87232874374435942</v>
      </c>
      <c r="N59">
        <v>0.8540447332754777</v>
      </c>
      <c r="O59">
        <v>0.83462375604079331</v>
      </c>
      <c r="P59">
        <v>0.81401689550414613</v>
      </c>
      <c r="Q59">
        <v>0.79208728033926445</v>
      </c>
      <c r="R59">
        <v>0.76855436724038495</v>
      </c>
      <c r="S59">
        <v>0.74323818638348671</v>
      </c>
      <c r="T59">
        <v>0.7162437754540385</v>
      </c>
      <c r="U59">
        <v>0.68762267418689516</v>
      </c>
      <c r="V59">
        <v>0.65740165765638103</v>
      </c>
      <c r="W59">
        <v>0.62555712135950592</v>
      </c>
      <c r="X59">
        <v>0.59198347065614121</v>
      </c>
      <c r="Y59">
        <v>0.55663021778855648</v>
      </c>
      <c r="Z59">
        <v>0.5196254409099732</v>
      </c>
      <c r="AA59">
        <v>0.481162765773817</v>
      </c>
      <c r="AB59">
        <v>0.4416111864272092</v>
      </c>
      <c r="AC59">
        <v>0.40150405847589005</v>
      </c>
      <c r="AD59">
        <v>0.36126532173543635</v>
      </c>
      <c r="AE59">
        <v>0.3212768632725409</v>
      </c>
      <c r="AF59">
        <v>0.28196542628251281</v>
      </c>
      <c r="AG59">
        <v>0.24385215961190554</v>
      </c>
      <c r="AH59">
        <v>0.20752062635132773</v>
      </c>
      <c r="AI59">
        <v>0.17355780064266943</v>
      </c>
      <c r="AJ59">
        <v>0.14248574759361232</v>
      </c>
      <c r="AK59">
        <v>0.11480361655112532</v>
      </c>
      <c r="AL59">
        <v>9.0778663715471317E-2</v>
      </c>
      <c r="AM59">
        <v>7.0358911099313193E-2</v>
      </c>
      <c r="AN59">
        <v>5.3370048425273028E-2</v>
      </c>
      <c r="AO59">
        <v>3.955467768990685E-2</v>
      </c>
      <c r="AP59">
        <v>2.8632840086169769E-2</v>
      </c>
      <c r="AQ59">
        <v>2.0244849582926334E-2</v>
      </c>
      <c r="AR59">
        <v>1.3951535641577854E-2</v>
      </c>
      <c r="AS59">
        <v>9.3482264566392415E-3</v>
      </c>
      <c r="AT59">
        <v>6.0733557643493823E-3</v>
      </c>
      <c r="AU59">
        <v>3.8276717369235547E-3</v>
      </c>
      <c r="AV59">
        <v>2.346515881603616E-3</v>
      </c>
      <c r="AW59">
        <v>1.3955903205837507E-3</v>
      </c>
      <c r="AX59">
        <v>8.0288311143183176E-4</v>
      </c>
      <c r="AY59">
        <v>4.4531911775566547E-4</v>
      </c>
      <c r="AZ59">
        <v>2.3722594721962056E-4</v>
      </c>
      <c r="BA59">
        <v>1.2085001429209131E-4</v>
      </c>
      <c r="BB59">
        <v>5.8578418927662505E-5</v>
      </c>
      <c r="BC59">
        <v>2.6858790862522534E-5</v>
      </c>
      <c r="BD59">
        <v>1.1568886988214332E-5</v>
      </c>
      <c r="BE59">
        <v>4.6425943483704114E-6</v>
      </c>
      <c r="BF59">
        <v>1.7183170202188566E-6</v>
      </c>
      <c r="BG59">
        <v>5.7929621702638322E-7</v>
      </c>
      <c r="BH59">
        <v>1.7507490270971357E-7</v>
      </c>
      <c r="BI59">
        <v>4.6450873186941203E-8</v>
      </c>
      <c r="BJ59">
        <v>1.0513690637132271E-8</v>
      </c>
      <c r="BK59">
        <v>1.9473457798096398E-9</v>
      </c>
      <c r="BL59">
        <v>2.7623099886599747E-10</v>
      </c>
      <c r="BM59">
        <v>2.6570659780920328E-11</v>
      </c>
      <c r="BN59">
        <v>1.2841599872118819E-12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23.019587913834172</v>
      </c>
      <c r="DT59">
        <v>0.99273999999999996</v>
      </c>
      <c r="DU59">
        <v>1.9696954339999999</v>
      </c>
      <c r="DV59">
        <v>2.9290454436068698</v>
      </c>
      <c r="DW59">
        <v>3.8686051140374573</v>
      </c>
      <c r="DX59">
        <v>4.7854645260643345</v>
      </c>
      <c r="DY59">
        <v>5.6760011906486989</v>
      </c>
      <c r="DZ59">
        <v>6.536047811059758</v>
      </c>
      <c r="EA59">
        <v>7.3616813705528266</v>
      </c>
      <c r="EB59">
        <v>8.1490500015403029</v>
      </c>
      <c r="EC59">
        <v>8.8946880766812413</v>
      </c>
      <c r="ED59">
        <v>9.5956161811879532</v>
      </c>
      <c r="EE59">
        <v>10.248536799305732</v>
      </c>
      <c r="EF59">
        <v>10.850108828530313</v>
      </c>
      <c r="EG59">
        <v>11.396236537058046</v>
      </c>
      <c r="EH59">
        <v>11.881309205088966</v>
      </c>
      <c r="EI59">
        <v>12.296869875846159</v>
      </c>
      <c r="EJ59">
        <v>12.635049168519274</v>
      </c>
      <c r="EK59">
        <v>12.892387958172693</v>
      </c>
      <c r="EL59">
        <v>13.064830809551008</v>
      </c>
      <c r="EM59">
        <v>13.148033153127621</v>
      </c>
      <c r="EN59">
        <v>13.136699548549624</v>
      </c>
      <c r="EO59">
        <v>13.023636354435107</v>
      </c>
      <c r="EP59">
        <v>12.802495009136798</v>
      </c>
      <c r="EQ59">
        <v>12.471010581839357</v>
      </c>
      <c r="ER59">
        <v>12.029069144345424</v>
      </c>
      <c r="ES59">
        <v>11.48189084710744</v>
      </c>
      <c r="ET59">
        <v>10.840609578849032</v>
      </c>
      <c r="EU59">
        <v>10.115429008592217</v>
      </c>
      <c r="EV59">
        <v>9.3170290349036868</v>
      </c>
      <c r="EW59">
        <v>8.4589627884753842</v>
      </c>
      <c r="EX59">
        <v>7.5594169479690718</v>
      </c>
      <c r="EY59">
        <v>6.6406600432424874</v>
      </c>
      <c r="EZ59">
        <v>5.727407421208091</v>
      </c>
      <c r="FA59">
        <v>4.8445154181828194</v>
      </c>
      <c r="FB59">
        <v>4.0181265792893859</v>
      </c>
      <c r="FC59">
        <v>3.2680318937569672</v>
      </c>
      <c r="FD59">
        <v>2.6032797106745882</v>
      </c>
      <c r="FE59">
        <v>2.0280618401603752</v>
      </c>
      <c r="FF59">
        <v>1.5426324299063672</v>
      </c>
      <c r="FG59">
        <v>1.1453136034467908</v>
      </c>
      <c r="FH59">
        <v>0.83003883289997971</v>
      </c>
      <c r="FI59">
        <v>0.58596449694626984</v>
      </c>
      <c r="FJ59">
        <v>0.40197373763548738</v>
      </c>
      <c r="FK59">
        <v>0.2672276536313728</v>
      </c>
      <c r="FL59">
        <v>0.17224522816155996</v>
      </c>
      <c r="FM59">
        <v>0.10793973055376634</v>
      </c>
      <c r="FN59">
        <v>6.5592745067436287E-2</v>
      </c>
      <c r="FO59">
        <v>3.8538389348727928E-2</v>
      </c>
      <c r="FP59">
        <v>2.1820636770027609E-2</v>
      </c>
      <c r="FQ59">
        <v>1.1861297360981028E-2</v>
      </c>
      <c r="FR59">
        <v>6.1633507288966572E-3</v>
      </c>
      <c r="FS59">
        <v>3.0460777842384501E-3</v>
      </c>
      <c r="FT59">
        <v>1.4235159157136943E-3</v>
      </c>
      <c r="FU59">
        <v>6.24719897363574E-4</v>
      </c>
      <c r="FV59">
        <v>2.5534268916037263E-4</v>
      </c>
      <c r="FW59">
        <v>9.6225753132255976E-5</v>
      </c>
      <c r="FX59">
        <v>3.3019884370503841E-5</v>
      </c>
      <c r="FY59">
        <v>1.0154344357163386E-5</v>
      </c>
      <c r="FZ59">
        <v>2.7406015180295308E-6</v>
      </c>
      <c r="GA59">
        <v>6.3082143822793626E-7</v>
      </c>
      <c r="GB59">
        <v>1.1878809256838803E-7</v>
      </c>
      <c r="GC59">
        <v>1.7126321929691842E-8</v>
      </c>
      <c r="GD59">
        <v>1.6739515661979807E-9</v>
      </c>
      <c r="GE59">
        <v>8.2186239181560441E-11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X59">
        <v>0</v>
      </c>
      <c r="GY59">
        <v>0</v>
      </c>
      <c r="GZ59">
        <v>0</v>
      </c>
      <c r="HA59">
        <v>0</v>
      </c>
      <c r="HB59">
        <v>0</v>
      </c>
      <c r="HC59">
        <v>0</v>
      </c>
      <c r="HD59">
        <v>0</v>
      </c>
      <c r="HE59">
        <v>0</v>
      </c>
      <c r="HF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L59">
        <v>0</v>
      </c>
      <c r="HM59">
        <v>0</v>
      </c>
      <c r="HN59">
        <v>0</v>
      </c>
      <c r="HO59">
        <v>0</v>
      </c>
      <c r="HP59">
        <v>0</v>
      </c>
      <c r="HQ59">
        <v>0</v>
      </c>
      <c r="HR59">
        <v>0</v>
      </c>
      <c r="HS59">
        <v>0</v>
      </c>
      <c r="HT59">
        <v>0</v>
      </c>
      <c r="HU59">
        <v>0</v>
      </c>
      <c r="HV59">
        <v>0</v>
      </c>
      <c r="HW59">
        <v>0</v>
      </c>
      <c r="HX59">
        <v>0</v>
      </c>
      <c r="HY59">
        <v>0</v>
      </c>
      <c r="HZ59">
        <v>0</v>
      </c>
      <c r="IA5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G59">
        <v>0</v>
      </c>
      <c r="IH59">
        <v>0</v>
      </c>
      <c r="II59">
        <v>0</v>
      </c>
      <c r="IJ59">
        <v>626.46267995239884</v>
      </c>
      <c r="IK59">
        <v>96.561252229658521</v>
      </c>
    </row>
    <row r="60" spans="1:245" x14ac:dyDescent="0.25">
      <c r="A60">
        <v>57</v>
      </c>
      <c r="B60">
        <v>7.9500000000000005E-3</v>
      </c>
      <c r="C60">
        <v>0.99204999999999999</v>
      </c>
      <c r="D60">
        <v>0.98348860849999997</v>
      </c>
      <c r="E60">
        <v>0.97422414580793004</v>
      </c>
      <c r="F60">
        <v>0.96409221469152762</v>
      </c>
      <c r="G60">
        <v>0.95291838592325284</v>
      </c>
      <c r="H60">
        <v>0.94054950527396908</v>
      </c>
      <c r="I60">
        <v>0.92693975393265471</v>
      </c>
      <c r="J60">
        <v>0.91207164027957488</v>
      </c>
      <c r="K60">
        <v>0.89597357582864046</v>
      </c>
      <c r="L60">
        <v>0.87870816502242255</v>
      </c>
      <c r="M60">
        <v>0.86029044188355264</v>
      </c>
      <c r="N60">
        <v>0.84072743723512067</v>
      </c>
      <c r="O60">
        <v>0.8199698768097855</v>
      </c>
      <c r="P60">
        <v>0.79787988832852996</v>
      </c>
      <c r="Q60">
        <v>0.77417487684628927</v>
      </c>
      <c r="R60">
        <v>0.74867355640297251</v>
      </c>
      <c r="S60">
        <v>0.72148173283441652</v>
      </c>
      <c r="T60">
        <v>0.69265132279035324</v>
      </c>
      <c r="U60">
        <v>0.66220929715371724</v>
      </c>
      <c r="V60">
        <v>0.63013187879959109</v>
      </c>
      <c r="W60">
        <v>0.59631270086441701</v>
      </c>
      <c r="X60">
        <v>0.56070090636879399</v>
      </c>
      <c r="Y60">
        <v>0.52342551011339655</v>
      </c>
      <c r="Z60">
        <v>0.48468155385480294</v>
      </c>
      <c r="AA60">
        <v>0.44484073012793812</v>
      </c>
      <c r="AB60">
        <v>0.40444029501771878</v>
      </c>
      <c r="AC60">
        <v>0.36390728865104299</v>
      </c>
      <c r="AD60">
        <v>0.32362639087025907</v>
      </c>
      <c r="AE60">
        <v>0.28402746568337417</v>
      </c>
      <c r="AF60">
        <v>0.24563547314695247</v>
      </c>
      <c r="AG60">
        <v>0.20903824400278803</v>
      </c>
      <c r="AH60">
        <v>0.17482704498929175</v>
      </c>
      <c r="AI60">
        <v>0.14352775912485885</v>
      </c>
      <c r="AJ60">
        <v>0.11564318608208127</v>
      </c>
      <c r="AK60">
        <v>9.1442536530684113E-2</v>
      </c>
      <c r="AL60">
        <v>7.087345236347202E-2</v>
      </c>
      <c r="AM60">
        <v>5.3760348555788068E-2</v>
      </c>
      <c r="AN60">
        <v>3.9843944728636761E-2</v>
      </c>
      <c r="AO60">
        <v>2.8842234710165577E-2</v>
      </c>
      <c r="AP60">
        <v>2.0392902051822571E-2</v>
      </c>
      <c r="AQ60">
        <v>1.4053564519993006E-2</v>
      </c>
      <c r="AR60">
        <v>9.4165909066213152E-3</v>
      </c>
      <c r="AS60">
        <v>6.1177707802137363E-3</v>
      </c>
      <c r="AT60">
        <v>3.8556638565219051E-3</v>
      </c>
      <c r="AU60">
        <v>2.3636761706021889E-3</v>
      </c>
      <c r="AV60">
        <v>1.4057964024656519E-3</v>
      </c>
      <c r="AW60">
        <v>8.0875467033848954E-4</v>
      </c>
      <c r="AX60">
        <v>4.4857577790324323E-4</v>
      </c>
      <c r="AY60">
        <v>2.3896080264683669E-4</v>
      </c>
      <c r="AZ60">
        <v>1.2173380169237803E-4</v>
      </c>
      <c r="BA60">
        <v>5.9006808356329482E-5</v>
      </c>
      <c r="BB60">
        <v>2.7055211699460629E-5</v>
      </c>
      <c r="BC60">
        <v>1.1653491335308678E-5</v>
      </c>
      <c r="BD60">
        <v>4.6765460728593728E-6</v>
      </c>
      <c r="BE60">
        <v>1.730883232486711E-6</v>
      </c>
      <c r="BF60">
        <v>5.83532664168245E-7</v>
      </c>
      <c r="BG60">
        <v>1.7635524176492702E-7</v>
      </c>
      <c r="BH60">
        <v>4.6790572745070438E-8</v>
      </c>
      <c r="BI60">
        <v>1.0590578235119242E-8</v>
      </c>
      <c r="BJ60">
        <v>1.9615869007087866E-9</v>
      </c>
      <c r="BK60">
        <v>2.7825110186554145E-10</v>
      </c>
      <c r="BL60">
        <v>2.6764973488446463E-11</v>
      </c>
      <c r="BM60">
        <v>1.2935511686966201E-12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22.187932302349239</v>
      </c>
      <c r="DT60">
        <v>0.99204999999999999</v>
      </c>
      <c r="DU60">
        <v>1.9669772169999999</v>
      </c>
      <c r="DV60">
        <v>2.92267243742379</v>
      </c>
      <c r="DW60">
        <v>3.8563688587661105</v>
      </c>
      <c r="DX60">
        <v>4.7645919296162642</v>
      </c>
      <c r="DY60">
        <v>5.6432970316438142</v>
      </c>
      <c r="DZ60">
        <v>6.4885782775285827</v>
      </c>
      <c r="EA60">
        <v>7.296573122236599</v>
      </c>
      <c r="EB60">
        <v>8.063762182457765</v>
      </c>
      <c r="EC60">
        <v>8.7870816502242253</v>
      </c>
      <c r="ED60">
        <v>9.4631948607190797</v>
      </c>
      <c r="EE60">
        <v>10.088729246821448</v>
      </c>
      <c r="EF60">
        <v>10.659608398527212</v>
      </c>
      <c r="EG60">
        <v>11.17031843659942</v>
      </c>
      <c r="EH60">
        <v>11.61262315269434</v>
      </c>
      <c r="EI60">
        <v>11.97877690244756</v>
      </c>
      <c r="EJ60">
        <v>12.26518945818508</v>
      </c>
      <c r="EK60">
        <v>12.467723810226358</v>
      </c>
      <c r="EL60">
        <v>12.581976645920628</v>
      </c>
      <c r="EM60">
        <v>12.602637575991821</v>
      </c>
      <c r="EN60">
        <v>12.522566718152758</v>
      </c>
      <c r="EO60">
        <v>12.335419940113468</v>
      </c>
      <c r="EP60">
        <v>12.03878673260812</v>
      </c>
      <c r="EQ60">
        <v>11.63235729251527</v>
      </c>
      <c r="ER60">
        <v>11.121018253198454</v>
      </c>
      <c r="ES60">
        <v>10.515447670460688</v>
      </c>
      <c r="ET60">
        <v>9.8254967935781607</v>
      </c>
      <c r="EU60">
        <v>9.0615389443672534</v>
      </c>
      <c r="EV60">
        <v>8.2367965048178515</v>
      </c>
      <c r="EW60">
        <v>7.3690641944085744</v>
      </c>
      <c r="EX60">
        <v>6.4801855640864288</v>
      </c>
      <c r="EY60">
        <v>5.5944654396573359</v>
      </c>
      <c r="EZ60">
        <v>4.7364160511203419</v>
      </c>
      <c r="FA60">
        <v>3.931868326790763</v>
      </c>
      <c r="FB60">
        <v>3.200488778573944</v>
      </c>
      <c r="FC60">
        <v>2.5514442850849925</v>
      </c>
      <c r="FD60">
        <v>1.9891328965641586</v>
      </c>
      <c r="FE60">
        <v>1.5140698996881969</v>
      </c>
      <c r="FF60">
        <v>1.1248471536964575</v>
      </c>
      <c r="FG60">
        <v>0.8157160820729028</v>
      </c>
      <c r="FH60">
        <v>0.5761961453197133</v>
      </c>
      <c r="FI60">
        <v>0.39549681807809522</v>
      </c>
      <c r="FJ60">
        <v>0.26306414354919067</v>
      </c>
      <c r="FK60">
        <v>0.16964920968696381</v>
      </c>
      <c r="FL60">
        <v>0.1063654276770985</v>
      </c>
      <c r="FM60">
        <v>6.4666634513419988E-2</v>
      </c>
      <c r="FN60">
        <v>3.8011469505909008E-2</v>
      </c>
      <c r="FO60">
        <v>2.1531637339355675E-2</v>
      </c>
      <c r="FP60">
        <v>1.1709079329694998E-2</v>
      </c>
      <c r="FQ60">
        <v>6.0866900846189018E-3</v>
      </c>
      <c r="FR60">
        <v>3.0093472261728035E-3</v>
      </c>
      <c r="FS60">
        <v>1.4068710083719527E-3</v>
      </c>
      <c r="FT60">
        <v>6.1763504077135998E-4</v>
      </c>
      <c r="FU60">
        <v>2.5253348793440614E-4</v>
      </c>
      <c r="FV60">
        <v>9.5198577786769105E-5</v>
      </c>
      <c r="FW60">
        <v>3.2677829193421722E-5</v>
      </c>
      <c r="FX60">
        <v>1.0052248780600841E-5</v>
      </c>
      <c r="FY60">
        <v>2.7138532192140852E-6</v>
      </c>
      <c r="FZ60">
        <v>6.2484411587203522E-7</v>
      </c>
      <c r="GA60">
        <v>1.176952140425272E-7</v>
      </c>
      <c r="GB60">
        <v>1.6973317213798029E-8</v>
      </c>
      <c r="GC60">
        <v>1.6594283562836806E-9</v>
      </c>
      <c r="GD60">
        <v>8.1493723627887075E-11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X60">
        <v>0</v>
      </c>
      <c r="GY60">
        <v>0</v>
      </c>
      <c r="GZ60">
        <v>0</v>
      </c>
      <c r="HA60">
        <v>0</v>
      </c>
      <c r="HB60">
        <v>0</v>
      </c>
      <c r="HC60">
        <v>0</v>
      </c>
      <c r="HD60">
        <v>0</v>
      </c>
      <c r="HE60">
        <v>0</v>
      </c>
      <c r="HF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L60">
        <v>0</v>
      </c>
      <c r="HM60">
        <v>0</v>
      </c>
      <c r="HN60">
        <v>0</v>
      </c>
      <c r="HO60">
        <v>0</v>
      </c>
      <c r="HP60">
        <v>0</v>
      </c>
      <c r="HQ60">
        <v>0</v>
      </c>
      <c r="HR60">
        <v>0</v>
      </c>
      <c r="HS60">
        <v>0</v>
      </c>
      <c r="HT60">
        <v>0</v>
      </c>
      <c r="HU60">
        <v>0</v>
      </c>
      <c r="HV60">
        <v>0</v>
      </c>
      <c r="HW60">
        <v>0</v>
      </c>
      <c r="HX60">
        <v>0</v>
      </c>
      <c r="HY60">
        <v>0</v>
      </c>
      <c r="HZ60">
        <v>0</v>
      </c>
      <c r="IA6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G60">
        <v>0</v>
      </c>
      <c r="IH60">
        <v>0</v>
      </c>
      <c r="II60">
        <v>0</v>
      </c>
      <c r="IJ60">
        <v>585.66819522204298</v>
      </c>
      <c r="IK60">
        <v>93.363855368410157</v>
      </c>
    </row>
    <row r="61" spans="1:245" x14ac:dyDescent="0.25">
      <c r="A61">
        <v>58</v>
      </c>
      <c r="B61">
        <v>8.6300000000000005E-3</v>
      </c>
      <c r="C61">
        <v>0.99136999999999997</v>
      </c>
      <c r="D61">
        <v>0.98203129459999994</v>
      </c>
      <c r="E61">
        <v>0.97181816913615993</v>
      </c>
      <c r="F61">
        <v>0.96055479655587184</v>
      </c>
      <c r="G61">
        <v>0.94808679529657658</v>
      </c>
      <c r="H61">
        <v>0.93436797936863514</v>
      </c>
      <c r="I61">
        <v>0.91938071697956214</v>
      </c>
      <c r="J61">
        <v>0.90315364732487291</v>
      </c>
      <c r="K61">
        <v>0.88574987654092263</v>
      </c>
      <c r="L61">
        <v>0.86718455912862491</v>
      </c>
      <c r="M61">
        <v>0.84746478225403998</v>
      </c>
      <c r="N61">
        <v>0.82654087678018773</v>
      </c>
      <c r="O61">
        <v>0.80427386555972946</v>
      </c>
      <c r="P61">
        <v>0.78037888901394992</v>
      </c>
      <c r="Q61">
        <v>0.75467320840983043</v>
      </c>
      <c r="R61">
        <v>0.72726347748038533</v>
      </c>
      <c r="S61">
        <v>0.69820202892026917</v>
      </c>
      <c r="T61">
        <v>0.66751604974922329</v>
      </c>
      <c r="U61">
        <v>0.63518157229937089</v>
      </c>
      <c r="V61">
        <v>0.6010913773140637</v>
      </c>
      <c r="W61">
        <v>0.56519420026086786</v>
      </c>
      <c r="X61">
        <v>0.5276200898275254</v>
      </c>
      <c r="Y61">
        <v>0.48856565077849196</v>
      </c>
      <c r="Z61">
        <v>0.44840555428449991</v>
      </c>
      <c r="AA61">
        <v>0.40768136184438164</v>
      </c>
      <c r="AB61">
        <v>0.36682353576033772</v>
      </c>
      <c r="AC61">
        <v>0.32621983858702597</v>
      </c>
      <c r="AD61">
        <v>0.28630357913751747</v>
      </c>
      <c r="AE61">
        <v>0.24760392434549924</v>
      </c>
      <c r="AF61">
        <v>0.21071341565726331</v>
      </c>
      <c r="AG61">
        <v>0.17622805805079558</v>
      </c>
      <c r="AH61">
        <v>0.14467794881796164</v>
      </c>
      <c r="AI61">
        <v>0.11656991692160805</v>
      </c>
      <c r="AJ61">
        <v>9.2175330407423123E-2</v>
      </c>
      <c r="AK61">
        <v>7.1441411585577361E-2</v>
      </c>
      <c r="AL61">
        <v>5.4191168344123852E-2</v>
      </c>
      <c r="AM61">
        <v>4.0163242506563945E-2</v>
      </c>
      <c r="AN61">
        <v>2.9073367985651508E-2</v>
      </c>
      <c r="AO61">
        <v>2.0556324834254899E-2</v>
      </c>
      <c r="AP61">
        <v>1.416618569627842E-2</v>
      </c>
      <c r="AQ61">
        <v>9.4920527257913549E-3</v>
      </c>
      <c r="AR61">
        <v>6.1667968148921282E-3</v>
      </c>
      <c r="AS61">
        <v>3.8865620246176149E-3</v>
      </c>
      <c r="AT61">
        <v>2.3826179835715828E-3</v>
      </c>
      <c r="AU61">
        <v>1.4170620457291988E-3</v>
      </c>
      <c r="AV61">
        <v>8.1523579490800811E-4</v>
      </c>
      <c r="AW61">
        <v>4.5217053364572668E-4</v>
      </c>
      <c r="AX61">
        <v>2.4087576497841507E-4</v>
      </c>
      <c r="AY61">
        <v>1.22709340952954E-4</v>
      </c>
      <c r="AZ61">
        <v>5.9479671746715867E-5</v>
      </c>
      <c r="BA61">
        <v>2.7272024292586689E-5</v>
      </c>
      <c r="BB61">
        <v>1.1746879023545866E-5</v>
      </c>
      <c r="BC61">
        <v>4.7140225521489556E-6</v>
      </c>
      <c r="BD61">
        <v>1.7447540270013716E-6</v>
      </c>
      <c r="BE61">
        <v>5.8820892512297247E-7</v>
      </c>
      <c r="BF61">
        <v>1.7776850135066476E-7</v>
      </c>
      <c r="BG61">
        <v>4.7165538778358373E-8</v>
      </c>
      <c r="BH61">
        <v>1.0675448047093634E-8</v>
      </c>
      <c r="BI61">
        <v>1.9773064872826835E-9</v>
      </c>
      <c r="BJ61">
        <v>2.804809252210487E-10</v>
      </c>
      <c r="BK61">
        <v>2.6979460197012704E-11</v>
      </c>
      <c r="BL61">
        <v>1.3039173113216265E-12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21.365739934831133</v>
      </c>
      <c r="DT61">
        <v>0.99136999999999997</v>
      </c>
      <c r="DU61">
        <v>1.9640625891999999</v>
      </c>
      <c r="DV61">
        <v>2.9154545074084797</v>
      </c>
      <c r="DW61">
        <v>3.8422191862234873</v>
      </c>
      <c r="DX61">
        <v>4.7404339764828833</v>
      </c>
      <c r="DY61">
        <v>5.606207876211811</v>
      </c>
      <c r="DZ61">
        <v>6.4356650188569349</v>
      </c>
      <c r="EA61">
        <v>7.2252291785989833</v>
      </c>
      <c r="EB61">
        <v>7.9717488888683032</v>
      </c>
      <c r="EC61">
        <v>8.6718455912862495</v>
      </c>
      <c r="ED61">
        <v>9.3221126047944392</v>
      </c>
      <c r="EE61">
        <v>9.9184905213622532</v>
      </c>
      <c r="EF61">
        <v>10.455560252276483</v>
      </c>
      <c r="EG61">
        <v>10.925304446195298</v>
      </c>
      <c r="EH61">
        <v>11.320098126147457</v>
      </c>
      <c r="EI61">
        <v>11.636215639686165</v>
      </c>
      <c r="EJ61">
        <v>11.869434491644576</v>
      </c>
      <c r="EK61">
        <v>12.01528889548602</v>
      </c>
      <c r="EL61">
        <v>12.068449873688047</v>
      </c>
      <c r="EM61">
        <v>12.021827546281274</v>
      </c>
      <c r="EN61">
        <v>11.869078205478225</v>
      </c>
      <c r="EO61">
        <v>11.607641976205558</v>
      </c>
      <c r="EP61">
        <v>11.237009967905315</v>
      </c>
      <c r="EQ61">
        <v>10.761733302827999</v>
      </c>
      <c r="ER61">
        <v>10.192034046109541</v>
      </c>
      <c r="ES61">
        <v>9.5374119297687798</v>
      </c>
      <c r="ET61">
        <v>8.807935641849701</v>
      </c>
      <c r="EU61">
        <v>8.0165002158504883</v>
      </c>
      <c r="EV61">
        <v>7.1805138060194782</v>
      </c>
      <c r="EW61">
        <v>6.3214024697178992</v>
      </c>
      <c r="EX61">
        <v>5.4630697995746633</v>
      </c>
      <c r="EY61">
        <v>4.6296943621747726</v>
      </c>
      <c r="EZ61">
        <v>3.8468072584130657</v>
      </c>
      <c r="FA61">
        <v>3.1339612338523861</v>
      </c>
      <c r="FB61">
        <v>2.5004494054952078</v>
      </c>
      <c r="FC61">
        <v>1.9508820603884587</v>
      </c>
      <c r="FD61">
        <v>1.4860399727428659</v>
      </c>
      <c r="FE61">
        <v>1.1047879834547574</v>
      </c>
      <c r="FF61">
        <v>0.80169666853594101</v>
      </c>
      <c r="FG61">
        <v>0.56664742785113675</v>
      </c>
      <c r="FH61">
        <v>0.38917416175744557</v>
      </c>
      <c r="FI61">
        <v>0.25900546622546938</v>
      </c>
      <c r="FJ61">
        <v>0.16712216705855745</v>
      </c>
      <c r="FK61">
        <v>0.10483519127714964</v>
      </c>
      <c r="FL61">
        <v>6.3767792057813952E-2</v>
      </c>
      <c r="FM61">
        <v>3.7500846565768374E-2</v>
      </c>
      <c r="FN61">
        <v>2.1252015081349152E-2</v>
      </c>
      <c r="FO61">
        <v>1.1562036718963924E-2</v>
      </c>
      <c r="FP61">
        <v>6.0127577066947458E-3</v>
      </c>
      <c r="FQ61">
        <v>2.9739835873357932E-3</v>
      </c>
      <c r="FR61">
        <v>1.3908732389219212E-3</v>
      </c>
      <c r="FS61">
        <v>6.1083770922438509E-4</v>
      </c>
      <c r="FT61">
        <v>2.4984319526389465E-4</v>
      </c>
      <c r="FU61">
        <v>9.4216717458074065E-5</v>
      </c>
      <c r="FV61">
        <v>3.2351490881763483E-5</v>
      </c>
      <c r="FW61">
        <v>9.9550360756372272E-6</v>
      </c>
      <c r="FX61">
        <v>2.6884357103664274E-6</v>
      </c>
      <c r="FY61">
        <v>6.191759867314308E-7</v>
      </c>
      <c r="FZ61">
        <v>1.1666108274967832E-7</v>
      </c>
      <c r="GA61">
        <v>1.6828855513262921E-8</v>
      </c>
      <c r="GB61">
        <v>1.645747072017775E-9</v>
      </c>
      <c r="GC61">
        <v>8.084287330194084E-11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0</v>
      </c>
      <c r="GJ61">
        <v>0</v>
      </c>
      <c r="GK61">
        <v>0</v>
      </c>
      <c r="GL61">
        <v>0</v>
      </c>
      <c r="GM61">
        <v>0</v>
      </c>
      <c r="GN61">
        <v>0</v>
      </c>
      <c r="GO61">
        <v>0</v>
      </c>
      <c r="GP61">
        <v>0</v>
      </c>
      <c r="GQ61">
        <v>0</v>
      </c>
      <c r="GR61">
        <v>0</v>
      </c>
      <c r="GS61">
        <v>0</v>
      </c>
      <c r="GT61">
        <v>0</v>
      </c>
      <c r="GU61">
        <v>0</v>
      </c>
      <c r="GV61">
        <v>0</v>
      </c>
      <c r="GW61">
        <v>0</v>
      </c>
      <c r="GX61">
        <v>0</v>
      </c>
      <c r="GY61">
        <v>0</v>
      </c>
      <c r="GZ61">
        <v>0</v>
      </c>
      <c r="HA61">
        <v>0</v>
      </c>
      <c r="HB61">
        <v>0</v>
      </c>
      <c r="HC61">
        <v>0</v>
      </c>
      <c r="HD61">
        <v>0</v>
      </c>
      <c r="HE61">
        <v>0</v>
      </c>
      <c r="HF61">
        <v>0</v>
      </c>
      <c r="HG61">
        <v>0</v>
      </c>
      <c r="HH61">
        <v>0</v>
      </c>
      <c r="HI61">
        <v>0</v>
      </c>
      <c r="HJ61">
        <v>0</v>
      </c>
      <c r="HK61">
        <v>0</v>
      </c>
      <c r="HL61">
        <v>0</v>
      </c>
      <c r="HM61">
        <v>0</v>
      </c>
      <c r="HN61">
        <v>0</v>
      </c>
      <c r="HO61">
        <v>0</v>
      </c>
      <c r="HP61">
        <v>0</v>
      </c>
      <c r="HQ61">
        <v>0</v>
      </c>
      <c r="HR61">
        <v>0</v>
      </c>
      <c r="HS61">
        <v>0</v>
      </c>
      <c r="HT61">
        <v>0</v>
      </c>
      <c r="HU61">
        <v>0</v>
      </c>
      <c r="HV61">
        <v>0</v>
      </c>
      <c r="HW61">
        <v>0</v>
      </c>
      <c r="HX61">
        <v>0</v>
      </c>
      <c r="HY61">
        <v>0</v>
      </c>
      <c r="HZ61">
        <v>0</v>
      </c>
      <c r="IA61">
        <v>0</v>
      </c>
      <c r="IB61">
        <v>0</v>
      </c>
      <c r="IC61">
        <v>0</v>
      </c>
      <c r="ID61">
        <v>0</v>
      </c>
      <c r="IE61">
        <v>0</v>
      </c>
      <c r="IF61">
        <v>0</v>
      </c>
      <c r="IG61">
        <v>0</v>
      </c>
      <c r="IH61">
        <v>0</v>
      </c>
      <c r="II61">
        <v>0</v>
      </c>
      <c r="IJ61">
        <v>546.63008983150462</v>
      </c>
      <c r="IK61">
        <v>90.135246868666741</v>
      </c>
    </row>
    <row r="62" spans="1:245" x14ac:dyDescent="0.25">
      <c r="A62">
        <v>59</v>
      </c>
      <c r="B62">
        <v>9.4199999999999996E-3</v>
      </c>
      <c r="C62">
        <v>0.99058000000000002</v>
      </c>
      <c r="D62">
        <v>0.980277968</v>
      </c>
      <c r="E62">
        <v>0.96891654635087998</v>
      </c>
      <c r="F62">
        <v>0.95634000957924559</v>
      </c>
      <c r="G62">
        <v>0.94250176964063392</v>
      </c>
      <c r="H62">
        <v>0.92738404125559815</v>
      </c>
      <c r="I62">
        <v>0.91101571292743688</v>
      </c>
      <c r="J62">
        <v>0.89346044013932513</v>
      </c>
      <c r="K62">
        <v>0.87473350931400484</v>
      </c>
      <c r="L62">
        <v>0.85484206931220441</v>
      </c>
      <c r="M62">
        <v>0.83373601862088609</v>
      </c>
      <c r="N62">
        <v>0.81127517027923945</v>
      </c>
      <c r="O62">
        <v>0.78717218497024322</v>
      </c>
      <c r="P62">
        <v>0.76124273319732338</v>
      </c>
      <c r="Q62">
        <v>0.73359439712759655</v>
      </c>
      <c r="R62">
        <v>0.70427996501837775</v>
      </c>
      <c r="S62">
        <v>0.67332686055582003</v>
      </c>
      <c r="T62">
        <v>0.64071090743049608</v>
      </c>
      <c r="U62">
        <v>0.60632395302870135</v>
      </c>
      <c r="V62">
        <v>0.57011428655382734</v>
      </c>
      <c r="W62">
        <v>0.53221308878372886</v>
      </c>
      <c r="X62">
        <v>0.49281867595195727</v>
      </c>
      <c r="Y62">
        <v>0.45230898078870635</v>
      </c>
      <c r="Z62">
        <v>0.41123027915347604</v>
      </c>
      <c r="AA62">
        <v>0.37001678057671467</v>
      </c>
      <c r="AB62">
        <v>0.32905962313467813</v>
      </c>
      <c r="AC62">
        <v>0.28879588764791891</v>
      </c>
      <c r="AD62">
        <v>0.2497593475145497</v>
      </c>
      <c r="AE62">
        <v>0.21254770232835696</v>
      </c>
      <c r="AF62">
        <v>0.17776214536529805</v>
      </c>
      <c r="AG62">
        <v>0.14593738848054874</v>
      </c>
      <c r="AH62">
        <v>0.11758467264654773</v>
      </c>
      <c r="AI62">
        <v>9.297772820180468E-2</v>
      </c>
      <c r="AJ62">
        <v>7.2063318020090736E-2</v>
      </c>
      <c r="AK62">
        <v>5.4662909250959624E-2</v>
      </c>
      <c r="AL62">
        <v>4.0512868562256207E-2</v>
      </c>
      <c r="AM62">
        <v>2.932645529484602E-2</v>
      </c>
      <c r="AN62">
        <v>2.0735270216220878E-2</v>
      </c>
      <c r="AO62">
        <v>1.4289504116806455E-2</v>
      </c>
      <c r="AP62">
        <v>9.5746822334661658E-3</v>
      </c>
      <c r="AQ62">
        <v>6.2204795534382988E-3</v>
      </c>
      <c r="AR62">
        <v>3.9203950337589532E-3</v>
      </c>
      <c r="AS62">
        <v>2.4033589714955888E-3</v>
      </c>
      <c r="AT62">
        <v>1.4293977482970014E-3</v>
      </c>
      <c r="AU62">
        <v>8.2233252459526496E-4</v>
      </c>
      <c r="AV62">
        <v>4.5610673476676367E-4</v>
      </c>
      <c r="AW62">
        <v>2.4297261867760268E-4</v>
      </c>
      <c r="AX62">
        <v>1.2377754113293115E-4</v>
      </c>
      <c r="AY62">
        <v>5.9997449737954392E-5</v>
      </c>
      <c r="AZ62">
        <v>2.7509430679349467E-5</v>
      </c>
      <c r="BA62">
        <v>1.1849137076516197E-5</v>
      </c>
      <c r="BB62">
        <v>4.7550587088059495E-6</v>
      </c>
      <c r="BC62">
        <v>1.7599423293032581E-6</v>
      </c>
      <c r="BD62">
        <v>5.9332935747800746E-7</v>
      </c>
      <c r="BE62">
        <v>1.7931599841700343E-7</v>
      </c>
      <c r="BF62">
        <v>4.7576120699999351E-8</v>
      </c>
      <c r="BG62">
        <v>1.0768379159237852E-8</v>
      </c>
      <c r="BH62">
        <v>1.9945191878740356E-9</v>
      </c>
      <c r="BI62">
        <v>2.8292254679993199E-10</v>
      </c>
      <c r="BJ62">
        <v>2.7214319776685489E-11</v>
      </c>
      <c r="BK62">
        <v>1.3152680748072122E-12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20.551731376611297</v>
      </c>
      <c r="DT62">
        <v>0.99058000000000002</v>
      </c>
      <c r="DU62">
        <v>1.960555936</v>
      </c>
      <c r="DV62">
        <v>2.9067496390526397</v>
      </c>
      <c r="DW62">
        <v>3.8253600383169823</v>
      </c>
      <c r="DX62">
        <v>4.7125088482031696</v>
      </c>
      <c r="DY62">
        <v>5.5643042475335891</v>
      </c>
      <c r="DZ62">
        <v>6.3771099904920581</v>
      </c>
      <c r="EA62">
        <v>7.147683521114601</v>
      </c>
      <c r="EB62">
        <v>7.8726015838260439</v>
      </c>
      <c r="EC62">
        <v>8.5484206931220434</v>
      </c>
      <c r="ED62">
        <v>9.1710962048297464</v>
      </c>
      <c r="EE62">
        <v>9.7353020433508739</v>
      </c>
      <c r="EF62">
        <v>10.233238404613163</v>
      </c>
      <c r="EG62">
        <v>10.657398264762527</v>
      </c>
      <c r="EH62">
        <v>11.003915956913948</v>
      </c>
      <c r="EI62">
        <v>11.268479440294044</v>
      </c>
      <c r="EJ62">
        <v>11.44655662944894</v>
      </c>
      <c r="EK62">
        <v>11.53279633374893</v>
      </c>
      <c r="EL62">
        <v>11.520155107545326</v>
      </c>
      <c r="EM62">
        <v>11.402285731076546</v>
      </c>
      <c r="EN62">
        <v>11.176474864458307</v>
      </c>
      <c r="EO62">
        <v>10.84201087094306</v>
      </c>
      <c r="EP62">
        <v>10.403106558140246</v>
      </c>
      <c r="EQ62">
        <v>9.8695266996834246</v>
      </c>
      <c r="ER62">
        <v>9.2504195144178674</v>
      </c>
      <c r="ES62">
        <v>8.5555502015016316</v>
      </c>
      <c r="ET62">
        <v>7.7974889664938107</v>
      </c>
      <c r="EU62">
        <v>6.9932617304073919</v>
      </c>
      <c r="EV62">
        <v>6.1638833675223514</v>
      </c>
      <c r="EW62">
        <v>5.3328643609589417</v>
      </c>
      <c r="EX62">
        <v>4.5240590428970107</v>
      </c>
      <c r="EY62">
        <v>3.7627095246895275</v>
      </c>
      <c r="EZ62">
        <v>3.0682650306595542</v>
      </c>
      <c r="FA62">
        <v>2.4501528126830849</v>
      </c>
      <c r="FB62">
        <v>1.9132018237835868</v>
      </c>
      <c r="FC62">
        <v>1.4584632682412235</v>
      </c>
      <c r="FD62">
        <v>1.0850788459093028</v>
      </c>
      <c r="FE62">
        <v>0.7879402682163934</v>
      </c>
      <c r="FF62">
        <v>0.55729066055545173</v>
      </c>
      <c r="FG62">
        <v>0.38298728933864662</v>
      </c>
      <c r="FH62">
        <v>0.25503966169097025</v>
      </c>
      <c r="FI62">
        <v>0.16465659141787603</v>
      </c>
      <c r="FJ62">
        <v>0.10334443577431032</v>
      </c>
      <c r="FK62">
        <v>6.2893500925068069E-2</v>
      </c>
      <c r="FL62">
        <v>3.7004963606786921E-2</v>
      </c>
      <c r="FM62">
        <v>2.0980909799271127E-2</v>
      </c>
      <c r="FN62">
        <v>1.1419713077847326E-2</v>
      </c>
      <c r="FO62">
        <v>5.9413219743806953E-3</v>
      </c>
      <c r="FP62">
        <v>2.9398750371597651E-3</v>
      </c>
      <c r="FQ62">
        <v>1.3754715339674734E-3</v>
      </c>
      <c r="FR62">
        <v>6.0430599090232609E-4</v>
      </c>
      <c r="FS62">
        <v>2.4726305285790935E-4</v>
      </c>
      <c r="FT62">
        <v>9.3276943453072684E-5</v>
      </c>
      <c r="FU62">
        <v>3.2039785303812405E-5</v>
      </c>
      <c r="FV62">
        <v>9.8623799129351885E-6</v>
      </c>
      <c r="FW62">
        <v>2.6642627591999635E-6</v>
      </c>
      <c r="FX62">
        <v>6.1379761207655756E-7</v>
      </c>
      <c r="FY62">
        <v>1.1568211289669406E-7</v>
      </c>
      <c r="FZ62">
        <v>1.6692430261195986E-8</v>
      </c>
      <c r="GA62">
        <v>1.6328591866011293E-9</v>
      </c>
      <c r="GB62">
        <v>8.0231352563239941E-11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</v>
      </c>
      <c r="GP62">
        <v>0</v>
      </c>
      <c r="GQ62">
        <v>0</v>
      </c>
      <c r="GR62">
        <v>0</v>
      </c>
      <c r="GS62">
        <v>0</v>
      </c>
      <c r="GT62">
        <v>0</v>
      </c>
      <c r="GU62">
        <v>0</v>
      </c>
      <c r="GV62">
        <v>0</v>
      </c>
      <c r="GW62">
        <v>0</v>
      </c>
      <c r="GX62">
        <v>0</v>
      </c>
      <c r="GY62">
        <v>0</v>
      </c>
      <c r="GZ62">
        <v>0</v>
      </c>
      <c r="HA62">
        <v>0</v>
      </c>
      <c r="HB62">
        <v>0</v>
      </c>
      <c r="HC62">
        <v>0</v>
      </c>
      <c r="HD62">
        <v>0</v>
      </c>
      <c r="HE62">
        <v>0</v>
      </c>
      <c r="HF62">
        <v>0</v>
      </c>
      <c r="HG62">
        <v>0</v>
      </c>
      <c r="HH62">
        <v>0</v>
      </c>
      <c r="HI62">
        <v>0</v>
      </c>
      <c r="HJ62">
        <v>0</v>
      </c>
      <c r="HK62">
        <v>0</v>
      </c>
      <c r="HL62">
        <v>0</v>
      </c>
      <c r="HM62">
        <v>0</v>
      </c>
      <c r="HN62">
        <v>0</v>
      </c>
      <c r="HO62">
        <v>0</v>
      </c>
      <c r="HP62">
        <v>0</v>
      </c>
      <c r="HQ62">
        <v>0</v>
      </c>
      <c r="HR62">
        <v>0</v>
      </c>
      <c r="HS62">
        <v>0</v>
      </c>
      <c r="HT62">
        <v>0</v>
      </c>
      <c r="HU62">
        <v>0</v>
      </c>
      <c r="HV62">
        <v>0</v>
      </c>
      <c r="HW62">
        <v>0</v>
      </c>
      <c r="HX62">
        <v>0</v>
      </c>
      <c r="HY62">
        <v>0</v>
      </c>
      <c r="HZ62">
        <v>0</v>
      </c>
      <c r="IA62">
        <v>0</v>
      </c>
      <c r="IB62">
        <v>0</v>
      </c>
      <c r="IC62">
        <v>0</v>
      </c>
      <c r="ID62">
        <v>0</v>
      </c>
      <c r="IE62">
        <v>0</v>
      </c>
      <c r="IF62">
        <v>0</v>
      </c>
      <c r="IG62">
        <v>0</v>
      </c>
      <c r="IH62">
        <v>0</v>
      </c>
      <c r="II62">
        <v>0</v>
      </c>
      <c r="IJ62">
        <v>509.28511046515678</v>
      </c>
      <c r="IK62">
        <v>86.911447888767498</v>
      </c>
    </row>
    <row r="63" spans="1:245" x14ac:dyDescent="0.25">
      <c r="A63">
        <v>60</v>
      </c>
      <c r="B63">
        <v>1.04E-2</v>
      </c>
      <c r="C63">
        <v>0.98960000000000004</v>
      </c>
      <c r="D63">
        <v>0.97813053599999999</v>
      </c>
      <c r="E63">
        <v>0.96543440164271999</v>
      </c>
      <c r="F63">
        <v>0.95146456585094985</v>
      </c>
      <c r="G63">
        <v>0.93620307421470061</v>
      </c>
      <c r="H63">
        <v>0.91967908995481118</v>
      </c>
      <c r="I63">
        <v>0.90195687389138191</v>
      </c>
      <c r="J63">
        <v>0.88305185781461859</v>
      </c>
      <c r="K63">
        <v>0.86297125856791423</v>
      </c>
      <c r="L63">
        <v>0.84166449819387246</v>
      </c>
      <c r="M63">
        <v>0.81899005661252955</v>
      </c>
      <c r="N63">
        <v>0.79465786203057132</v>
      </c>
      <c r="O63">
        <v>0.76848183205528431</v>
      </c>
      <c r="P63">
        <v>0.74057057191503639</v>
      </c>
      <c r="Q63">
        <v>0.71097737186131149</v>
      </c>
      <c r="R63">
        <v>0.67972991636800684</v>
      </c>
      <c r="S63">
        <v>0.64680379921914055</v>
      </c>
      <c r="T63">
        <v>0.61208983931504923</v>
      </c>
      <c r="U63">
        <v>0.5755358341111545</v>
      </c>
      <c r="V63">
        <v>0.53727421185944491</v>
      </c>
      <c r="W63">
        <v>0.4975051746976088</v>
      </c>
      <c r="X63">
        <v>0.45661024933746536</v>
      </c>
      <c r="Y63">
        <v>0.41514090649263674</v>
      </c>
      <c r="Z63">
        <v>0.37353548484394472</v>
      </c>
      <c r="AA63">
        <v>0.33218884202656851</v>
      </c>
      <c r="AB63">
        <v>0.29154221531619756</v>
      </c>
      <c r="AC63">
        <v>0.25213445407190715</v>
      </c>
      <c r="AD63">
        <v>0.21456894175973371</v>
      </c>
      <c r="AE63">
        <v>0.17945258875133568</v>
      </c>
      <c r="AF63">
        <v>0.14732519178718406</v>
      </c>
      <c r="AG63">
        <v>0.11870285352676994</v>
      </c>
      <c r="AH63">
        <v>9.3861907369222786E-2</v>
      </c>
      <c r="AI63">
        <v>7.2748609925589805E-2</v>
      </c>
      <c r="AJ63">
        <v>5.518273057295689E-2</v>
      </c>
      <c r="AK63">
        <v>4.0898128936841263E-2</v>
      </c>
      <c r="AL63">
        <v>2.9605337574800654E-2</v>
      </c>
      <c r="AM63">
        <v>2.0932453932262802E-2</v>
      </c>
      <c r="AN63">
        <v>1.4425391302879587E-2</v>
      </c>
      <c r="AO63">
        <v>9.6657334424944674E-3</v>
      </c>
      <c r="AP63">
        <v>6.2796337029198063E-3</v>
      </c>
      <c r="AQ63">
        <v>3.9576763449281792E-3</v>
      </c>
      <c r="AR63">
        <v>2.4262139064947712E-3</v>
      </c>
      <c r="AS63">
        <v>1.4429907208877652E-3</v>
      </c>
      <c r="AT63">
        <v>8.3015256172673134E-4</v>
      </c>
      <c r="AU63">
        <v>4.6044411836173151E-4</v>
      </c>
      <c r="AV63">
        <v>2.4528318629247797E-4</v>
      </c>
      <c r="AW63">
        <v>1.2495461359297706E-4</v>
      </c>
      <c r="AX63">
        <v>6.0568000300787844E-5</v>
      </c>
      <c r="AY63">
        <v>2.7771033817914234E-5</v>
      </c>
      <c r="AZ63">
        <v>1.1961817396390199E-5</v>
      </c>
      <c r="BA63">
        <v>4.8002773211713868E-6</v>
      </c>
      <c r="BB63">
        <v>1.7766786421119537E-6</v>
      </c>
      <c r="BC63">
        <v>5.9897167061520304E-7</v>
      </c>
      <c r="BD63">
        <v>1.8102121829332668E-7</v>
      </c>
      <c r="BE63">
        <v>4.8028549637585434E-8</v>
      </c>
      <c r="BF63">
        <v>1.0870781924971086E-8</v>
      </c>
      <c r="BG63">
        <v>2.0134862281431452E-9</v>
      </c>
      <c r="BH63">
        <v>2.8561302146210519E-10</v>
      </c>
      <c r="BI63">
        <v>2.7473116534439929E-11</v>
      </c>
      <c r="BJ63">
        <v>1.3277757221094844E-12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19.747169715329701</v>
      </c>
      <c r="DT63">
        <v>0.98960000000000004</v>
      </c>
      <c r="DU63">
        <v>1.956261072</v>
      </c>
      <c r="DV63">
        <v>2.8963032049281598</v>
      </c>
      <c r="DW63">
        <v>3.8058582634037994</v>
      </c>
      <c r="DX63">
        <v>4.681015371073503</v>
      </c>
      <c r="DY63">
        <v>5.5180745397288673</v>
      </c>
      <c r="DZ63">
        <v>6.3136981172396736</v>
      </c>
      <c r="EA63">
        <v>7.0644148625169487</v>
      </c>
      <c r="EB63">
        <v>7.7667413271112284</v>
      </c>
      <c r="EC63">
        <v>8.4166449819387239</v>
      </c>
      <c r="ED63">
        <v>9.0088906227378249</v>
      </c>
      <c r="EE63">
        <v>9.5358943443668558</v>
      </c>
      <c r="EF63">
        <v>9.9902638167186968</v>
      </c>
      <c r="EG63">
        <v>10.36798800681051</v>
      </c>
      <c r="EH63">
        <v>10.664660577919673</v>
      </c>
      <c r="EI63">
        <v>10.875678661888109</v>
      </c>
      <c r="EJ63">
        <v>10.99566458672539</v>
      </c>
      <c r="EK63">
        <v>11.017617107670887</v>
      </c>
      <c r="EL63">
        <v>10.935180848111935</v>
      </c>
      <c r="EM63">
        <v>10.745484237188897</v>
      </c>
      <c r="EN63">
        <v>10.447608668649785</v>
      </c>
      <c r="EO63">
        <v>10.045425485424238</v>
      </c>
      <c r="EP63">
        <v>9.5482408493306448</v>
      </c>
      <c r="EQ63">
        <v>8.9648516362546733</v>
      </c>
      <c r="ER63">
        <v>8.3047210506642131</v>
      </c>
      <c r="ES63">
        <v>7.5800975982211369</v>
      </c>
      <c r="ET63">
        <v>6.8076302599414928</v>
      </c>
      <c r="EU63">
        <v>6.0079303692725441</v>
      </c>
      <c r="EV63">
        <v>5.2041250737887346</v>
      </c>
      <c r="EW63">
        <v>4.4197557536155223</v>
      </c>
      <c r="EX63">
        <v>3.6797884593298682</v>
      </c>
      <c r="EY63">
        <v>3.0035810358151291</v>
      </c>
      <c r="EZ63">
        <v>2.4007041275444636</v>
      </c>
      <c r="FA63">
        <v>1.8762128394805342</v>
      </c>
      <c r="FB63">
        <v>1.4314345127894441</v>
      </c>
      <c r="FC63">
        <v>1.0657921526928236</v>
      </c>
      <c r="FD63">
        <v>0.77450079549372364</v>
      </c>
      <c r="FE63">
        <v>0.54816486950942434</v>
      </c>
      <c r="FF63">
        <v>0.37696360425728426</v>
      </c>
      <c r="FG63">
        <v>0.25118534811679227</v>
      </c>
      <c r="FH63">
        <v>0.16226473014205534</v>
      </c>
      <c r="FI63">
        <v>0.10190098407278039</v>
      </c>
      <c r="FJ63">
        <v>6.20486009981739E-2</v>
      </c>
      <c r="FK63">
        <v>3.6526712715976177E-2</v>
      </c>
      <c r="FL63">
        <v>2.0719985326277918E-2</v>
      </c>
      <c r="FM63">
        <v>1.1283026569453987E-2</v>
      </c>
      <c r="FN63">
        <v>5.8728668388699215E-3</v>
      </c>
      <c r="FO63">
        <v>2.9072640144378165E-3</v>
      </c>
      <c r="FP63">
        <v>1.3607806570777974E-3</v>
      </c>
      <c r="FQ63">
        <v>5.9809086981950994E-4</v>
      </c>
      <c r="FR63">
        <v>2.4481414337974074E-4</v>
      </c>
      <c r="FS63">
        <v>9.238728938982159E-5</v>
      </c>
      <c r="FT63">
        <v>3.1745498542605759E-5</v>
      </c>
      <c r="FU63">
        <v>9.7751457878396409E-6</v>
      </c>
      <c r="FV63">
        <v>2.641570230067199E-6</v>
      </c>
      <c r="FW63">
        <v>6.0876378779838078E-7</v>
      </c>
      <c r="FX63">
        <v>1.1476871500415927E-7</v>
      </c>
      <c r="FY63">
        <v>1.6565555244802102E-8</v>
      </c>
      <c r="FZ63">
        <v>1.6209138755319559E-9</v>
      </c>
      <c r="GA63">
        <v>7.9666543326569067E-11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0</v>
      </c>
      <c r="GS63">
        <v>0</v>
      </c>
      <c r="GT63">
        <v>0</v>
      </c>
      <c r="GU63">
        <v>0</v>
      </c>
      <c r="GV63">
        <v>0</v>
      </c>
      <c r="GW63">
        <v>0</v>
      </c>
      <c r="GX63">
        <v>0</v>
      </c>
      <c r="GY63">
        <v>0</v>
      </c>
      <c r="GZ63">
        <v>0</v>
      </c>
      <c r="HA63">
        <v>0</v>
      </c>
      <c r="HB63">
        <v>0</v>
      </c>
      <c r="HC63">
        <v>0</v>
      </c>
      <c r="HD63">
        <v>0</v>
      </c>
      <c r="HE63">
        <v>0</v>
      </c>
      <c r="HF63">
        <v>0</v>
      </c>
      <c r="HG63">
        <v>0</v>
      </c>
      <c r="HH63">
        <v>0</v>
      </c>
      <c r="HI63">
        <v>0</v>
      </c>
      <c r="HJ63">
        <v>0</v>
      </c>
      <c r="HK63">
        <v>0</v>
      </c>
      <c r="HL63">
        <v>0</v>
      </c>
      <c r="HM63">
        <v>0</v>
      </c>
      <c r="HN63">
        <v>0</v>
      </c>
      <c r="HO63">
        <v>0</v>
      </c>
      <c r="HP63">
        <v>0</v>
      </c>
      <c r="HQ63">
        <v>0</v>
      </c>
      <c r="HR63">
        <v>0</v>
      </c>
      <c r="HS63">
        <v>0</v>
      </c>
      <c r="HT63">
        <v>0</v>
      </c>
      <c r="HU63">
        <v>0</v>
      </c>
      <c r="HV63">
        <v>0</v>
      </c>
      <c r="HW63">
        <v>0</v>
      </c>
      <c r="HX63">
        <v>0</v>
      </c>
      <c r="HY63">
        <v>0</v>
      </c>
      <c r="HZ63">
        <v>0</v>
      </c>
      <c r="IA63">
        <v>0</v>
      </c>
      <c r="IB63">
        <v>0</v>
      </c>
      <c r="IC63">
        <v>0</v>
      </c>
      <c r="ID63">
        <v>0</v>
      </c>
      <c r="IE63">
        <v>0</v>
      </c>
      <c r="IF63">
        <v>0</v>
      </c>
      <c r="IG63">
        <v>0</v>
      </c>
      <c r="IH63">
        <v>0</v>
      </c>
      <c r="II63">
        <v>0</v>
      </c>
      <c r="IJ63">
        <v>473.63385866051669</v>
      </c>
      <c r="IK63">
        <v>83.683146894482206</v>
      </c>
    </row>
    <row r="64" spans="1:245" x14ac:dyDescent="0.25">
      <c r="A64">
        <v>61</v>
      </c>
      <c r="B64">
        <v>1.159E-2</v>
      </c>
      <c r="C64">
        <v>0.98841000000000001</v>
      </c>
      <c r="D64">
        <v>0.97558043820000007</v>
      </c>
      <c r="E64">
        <v>0.96146378925924603</v>
      </c>
      <c r="F64">
        <v>0.94604191007952765</v>
      </c>
      <c r="G64">
        <v>0.92934427036662404</v>
      </c>
      <c r="H64">
        <v>0.91143580627665921</v>
      </c>
      <c r="I64">
        <v>0.89233211177710048</v>
      </c>
      <c r="J64">
        <v>0.87204047955528918</v>
      </c>
      <c r="K64">
        <v>0.85050980011506905</v>
      </c>
      <c r="L64">
        <v>0.82759706609996908</v>
      </c>
      <c r="M64">
        <v>0.80300915726613897</v>
      </c>
      <c r="N64">
        <v>0.7765580356257924</v>
      </c>
      <c r="O64">
        <v>0.74835344777186363</v>
      </c>
      <c r="P64">
        <v>0.71844924399889998</v>
      </c>
      <c r="Q64">
        <v>0.68687339972514827</v>
      </c>
      <c r="R64">
        <v>0.65360125224246202</v>
      </c>
      <c r="S64">
        <v>0.61852247303460905</v>
      </c>
      <c r="T64">
        <v>0.5815843109449822</v>
      </c>
      <c r="U64">
        <v>0.54292058595335979</v>
      </c>
      <c r="V64">
        <v>0.50273360418109214</v>
      </c>
      <c r="W64">
        <v>0.46140890191740636</v>
      </c>
      <c r="X64">
        <v>0.41950374544526753</v>
      </c>
      <c r="Y64">
        <v>0.37746108007674284</v>
      </c>
      <c r="Z64">
        <v>0.33567991312304818</v>
      </c>
      <c r="AA64">
        <v>0.29460611895331201</v>
      </c>
      <c r="AB64">
        <v>0.25478420985439282</v>
      </c>
      <c r="AC64">
        <v>0.21682391042818686</v>
      </c>
      <c r="AD64">
        <v>0.1813385092475098</v>
      </c>
      <c r="AE64">
        <v>0.14887347593692812</v>
      </c>
      <c r="AF64">
        <v>0.11995033703190172</v>
      </c>
      <c r="AG64">
        <v>9.4848330001235645E-2</v>
      </c>
      <c r="AH64">
        <v>7.3513146650757699E-2</v>
      </c>
      <c r="AI64">
        <v>5.5762662260465744E-2</v>
      </c>
      <c r="AJ64">
        <v>4.1327939507721574E-2</v>
      </c>
      <c r="AK64">
        <v>2.9916468850849493E-2</v>
      </c>
      <c r="AL64">
        <v>2.1152439300993132E-2</v>
      </c>
      <c r="AM64">
        <v>1.4576992019886405E-2</v>
      </c>
      <c r="AN64">
        <v>9.7673135029248872E-3</v>
      </c>
      <c r="AO64">
        <v>6.3456282365802414E-3</v>
      </c>
      <c r="AP64">
        <v>3.9992687398223313E-3</v>
      </c>
      <c r="AQ64">
        <v>2.451711708260682E-3</v>
      </c>
      <c r="AR64">
        <v>1.4581555384880407E-3</v>
      </c>
      <c r="AS64">
        <v>8.3887688129216989E-4</v>
      </c>
      <c r="AT64">
        <v>4.6528306220870199E-4</v>
      </c>
      <c r="AU64">
        <v>2.4786094006919765E-4</v>
      </c>
      <c r="AV64">
        <v>1.2626779869945136E-4</v>
      </c>
      <c r="AW64">
        <v>6.1204527385598062E-5</v>
      </c>
      <c r="AX64">
        <v>2.8062887851570567E-5</v>
      </c>
      <c r="AY64">
        <v>1.2087527684306993E-5</v>
      </c>
      <c r="AZ64">
        <v>4.8507248597123959E-6</v>
      </c>
      <c r="BA64">
        <v>1.795350285076752E-6</v>
      </c>
      <c r="BB64">
        <v>6.0526644160792547E-7</v>
      </c>
      <c r="BC64">
        <v>1.8292362398274725E-7</v>
      </c>
      <c r="BD64">
        <v>4.85332959151025E-8</v>
      </c>
      <c r="BE64">
        <v>1.0985026197424299E-8</v>
      </c>
      <c r="BF64">
        <v>2.0346465522869293E-9</v>
      </c>
      <c r="BG64">
        <v>2.8861461344190097E-10</v>
      </c>
      <c r="BH64">
        <v>2.7761839666976486E-11</v>
      </c>
      <c r="BI64">
        <v>1.3417297111049763E-12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18.954698580567591</v>
      </c>
      <c r="DT64">
        <v>0.98841000000000001</v>
      </c>
      <c r="DU64">
        <v>1.9511608764000001</v>
      </c>
      <c r="DV64">
        <v>2.884391367777738</v>
      </c>
      <c r="DW64">
        <v>3.7841676403181106</v>
      </c>
      <c r="DX64">
        <v>4.6467213518331203</v>
      </c>
      <c r="DY64">
        <v>5.4686148376599553</v>
      </c>
      <c r="DZ64">
        <v>6.2463247824397037</v>
      </c>
      <c r="EA64">
        <v>6.9763238364423135</v>
      </c>
      <c r="EB64">
        <v>7.6545882010356214</v>
      </c>
      <c r="EC64">
        <v>8.2759706609996915</v>
      </c>
      <c r="ED64">
        <v>8.8331007299275281</v>
      </c>
      <c r="EE64">
        <v>9.3186964275095079</v>
      </c>
      <c r="EF64">
        <v>9.7285948210342266</v>
      </c>
      <c r="EG64">
        <v>10.0582894159846</v>
      </c>
      <c r="EH64">
        <v>10.303100995877225</v>
      </c>
      <c r="EI64">
        <v>10.457620035879392</v>
      </c>
      <c r="EJ64">
        <v>10.514882041588354</v>
      </c>
      <c r="EK64">
        <v>10.468517597009679</v>
      </c>
      <c r="EL64">
        <v>10.315491133113836</v>
      </c>
      <c r="EM64">
        <v>10.054672083621842</v>
      </c>
      <c r="EN64">
        <v>9.6895869402655332</v>
      </c>
      <c r="EO64">
        <v>9.2290823997958853</v>
      </c>
      <c r="EP64">
        <v>8.6816048417650862</v>
      </c>
      <c r="EQ64">
        <v>8.0563179149531567</v>
      </c>
      <c r="ER64">
        <v>7.3651529738328003</v>
      </c>
      <c r="ES64">
        <v>6.6243894562142129</v>
      </c>
      <c r="ET64">
        <v>5.8542455815610452</v>
      </c>
      <c r="EU64">
        <v>5.0774782589302747</v>
      </c>
      <c r="EV64">
        <v>4.3173308021709156</v>
      </c>
      <c r="EW64">
        <v>3.5985101109570516</v>
      </c>
      <c r="EX64">
        <v>2.9402982300383051</v>
      </c>
      <c r="EY64">
        <v>2.3524206928242464</v>
      </c>
      <c r="EZ64">
        <v>1.8401678545953695</v>
      </c>
      <c r="FA64">
        <v>1.4051499432625336</v>
      </c>
      <c r="FB64">
        <v>1.0470764097797323</v>
      </c>
      <c r="FC64">
        <v>0.76148781483575279</v>
      </c>
      <c r="FD64">
        <v>0.53934870473579699</v>
      </c>
      <c r="FE64">
        <v>0.37115791311114571</v>
      </c>
      <c r="FF64">
        <v>0.2474795012266294</v>
      </c>
      <c r="FG64">
        <v>0.15997074959289326</v>
      </c>
      <c r="FH64">
        <v>0.10052018003868796</v>
      </c>
      <c r="FI64">
        <v>6.1242532616497709E-2</v>
      </c>
      <c r="FJ64">
        <v>3.6071705895563307E-2</v>
      </c>
      <c r="FK64">
        <v>2.0472454737182889E-2</v>
      </c>
      <c r="FL64">
        <v>1.1153742303113895E-2</v>
      </c>
      <c r="FM64">
        <v>5.8083187401747624E-3</v>
      </c>
      <c r="FN64">
        <v>2.8766127871231091E-3</v>
      </c>
      <c r="FO64">
        <v>1.3470186168753873E-3</v>
      </c>
      <c r="FP64">
        <v>5.9228885653104266E-4</v>
      </c>
      <c r="FQ64">
        <v>2.4253624298561978E-4</v>
      </c>
      <c r="FR64">
        <v>9.156286453891435E-5</v>
      </c>
      <c r="FS64">
        <v>3.1473854963612122E-5</v>
      </c>
      <c r="FT64">
        <v>9.6949520710856052E-6</v>
      </c>
      <c r="FU64">
        <v>2.6207979794155348E-6</v>
      </c>
      <c r="FV64">
        <v>6.0417644085833645E-7</v>
      </c>
      <c r="FW64">
        <v>1.1394020692806804E-7</v>
      </c>
      <c r="FX64">
        <v>1.6451032966188354E-8</v>
      </c>
      <c r="FY64">
        <v>1.6101867006846363E-9</v>
      </c>
      <c r="FZ64">
        <v>7.9162052955193594E-11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0</v>
      </c>
      <c r="GQ64">
        <v>0</v>
      </c>
      <c r="GR64">
        <v>0</v>
      </c>
      <c r="GS64">
        <v>0</v>
      </c>
      <c r="GT64">
        <v>0</v>
      </c>
      <c r="GU64">
        <v>0</v>
      </c>
      <c r="GV64">
        <v>0</v>
      </c>
      <c r="GW64">
        <v>0</v>
      </c>
      <c r="GX64">
        <v>0</v>
      </c>
      <c r="GY64">
        <v>0</v>
      </c>
      <c r="GZ64">
        <v>0</v>
      </c>
      <c r="HA64">
        <v>0</v>
      </c>
      <c r="HB64">
        <v>0</v>
      </c>
      <c r="HC64">
        <v>0</v>
      </c>
      <c r="HD64">
        <v>0</v>
      </c>
      <c r="HE64">
        <v>0</v>
      </c>
      <c r="HF64">
        <v>0</v>
      </c>
      <c r="HG64">
        <v>0</v>
      </c>
      <c r="HH64">
        <v>0</v>
      </c>
      <c r="HI64">
        <v>0</v>
      </c>
      <c r="HJ64">
        <v>0</v>
      </c>
      <c r="HK64">
        <v>0</v>
      </c>
      <c r="HL64">
        <v>0</v>
      </c>
      <c r="HM64">
        <v>0</v>
      </c>
      <c r="HN64">
        <v>0</v>
      </c>
      <c r="HO64">
        <v>0</v>
      </c>
      <c r="HP64">
        <v>0</v>
      </c>
      <c r="HQ64">
        <v>0</v>
      </c>
      <c r="HR64">
        <v>0</v>
      </c>
      <c r="HS64">
        <v>0</v>
      </c>
      <c r="HT64">
        <v>0</v>
      </c>
      <c r="HU64">
        <v>0</v>
      </c>
      <c r="HV64">
        <v>0</v>
      </c>
      <c r="HW64">
        <v>0</v>
      </c>
      <c r="HX64">
        <v>0</v>
      </c>
      <c r="HY64">
        <v>0</v>
      </c>
      <c r="HZ64">
        <v>0</v>
      </c>
      <c r="IA64">
        <v>0</v>
      </c>
      <c r="IB64">
        <v>0</v>
      </c>
      <c r="IC64">
        <v>0</v>
      </c>
      <c r="ID64">
        <v>0</v>
      </c>
      <c r="IE64">
        <v>0</v>
      </c>
      <c r="IF64">
        <v>0</v>
      </c>
      <c r="IG64">
        <v>0</v>
      </c>
      <c r="IH64">
        <v>0</v>
      </c>
      <c r="II64">
        <v>0</v>
      </c>
      <c r="IJ64">
        <v>439.70202024035655</v>
      </c>
      <c r="IK64">
        <v>80.421421960185512</v>
      </c>
    </row>
    <row r="65" spans="1:245" x14ac:dyDescent="0.25">
      <c r="A65">
        <v>62</v>
      </c>
      <c r="B65">
        <v>1.298E-2</v>
      </c>
      <c r="C65">
        <v>0.98702000000000001</v>
      </c>
      <c r="D65">
        <v>0.97273782060000002</v>
      </c>
      <c r="E65">
        <v>0.957135105957576</v>
      </c>
      <c r="F65">
        <v>0.94024167133742487</v>
      </c>
      <c r="G65">
        <v>0.92212321433075273</v>
      </c>
      <c r="H65">
        <v>0.90279551175838013</v>
      </c>
      <c r="I65">
        <v>0.8822659418209946</v>
      </c>
      <c r="J65">
        <v>0.86048279571743425</v>
      </c>
      <c r="K65">
        <v>0.83730138920080655</v>
      </c>
      <c r="L65">
        <v>0.8124251649276506</v>
      </c>
      <c r="M65">
        <v>0.78566387999493381</v>
      </c>
      <c r="N65">
        <v>0.75712856787351779</v>
      </c>
      <c r="O65">
        <v>0.726873710301292</v>
      </c>
      <c r="P65">
        <v>0.69492761073355014</v>
      </c>
      <c r="Q65">
        <v>0.6612653172696169</v>
      </c>
      <c r="R65">
        <v>0.62577520769175654</v>
      </c>
      <c r="S65">
        <v>0.58840391228840483</v>
      </c>
      <c r="T65">
        <v>0.54928682019947173</v>
      </c>
      <c r="U65">
        <v>0.50862860976830682</v>
      </c>
      <c r="V65">
        <v>0.46681933804535197</v>
      </c>
      <c r="W65">
        <v>0.4244228057640731</v>
      </c>
      <c r="X65">
        <v>0.3818871521703977</v>
      </c>
      <c r="Y65">
        <v>0.33961606329665639</v>
      </c>
      <c r="Z65">
        <v>0.29806064179167752</v>
      </c>
      <c r="AA65">
        <v>0.25777178484069646</v>
      </c>
      <c r="AB65">
        <v>0.21936636661728109</v>
      </c>
      <c r="AC65">
        <v>0.18346486705669687</v>
      </c>
      <c r="AD65">
        <v>0.15061915190753644</v>
      </c>
      <c r="AE65">
        <v>0.12135686307494026</v>
      </c>
      <c r="AF65">
        <v>9.5960512339247503E-2</v>
      </c>
      <c r="AG65">
        <v>7.4375154693657172E-2</v>
      </c>
      <c r="AH65">
        <v>5.641652984132671E-2</v>
      </c>
      <c r="AI65">
        <v>4.1812546926600871E-2</v>
      </c>
      <c r="AJ65">
        <v>3.0267266469227838E-2</v>
      </c>
      <c r="AK65">
        <v>2.1400470757067542E-2</v>
      </c>
      <c r="AL65">
        <v>1.4747920417525526E-2</v>
      </c>
      <c r="AM65">
        <v>9.8818440757629782E-3</v>
      </c>
      <c r="AN65">
        <v>6.4200364591416922E-3</v>
      </c>
      <c r="AO65">
        <v>4.04616377800946E-3</v>
      </c>
      <c r="AP65">
        <v>2.4804602424709195E-3</v>
      </c>
      <c r="AQ65">
        <v>1.4752537292095794E-3</v>
      </c>
      <c r="AR65">
        <v>8.4871347041427108E-4</v>
      </c>
      <c r="AS65">
        <v>4.7073892636527546E-4</v>
      </c>
      <c r="AT65">
        <v>2.5076733346404592E-4</v>
      </c>
      <c r="AU65">
        <v>1.2774840268658892E-4</v>
      </c>
      <c r="AV65">
        <v>6.1922205750243389E-5</v>
      </c>
      <c r="AW65">
        <v>2.8391950558544095E-5</v>
      </c>
      <c r="AX65">
        <v>1.2229264864081699E-5</v>
      </c>
      <c r="AY65">
        <v>4.9076039899559862E-6</v>
      </c>
      <c r="AZ65">
        <v>1.8164023887625097E-6</v>
      </c>
      <c r="BA65">
        <v>6.1236373732350498E-7</v>
      </c>
      <c r="BB65">
        <v>1.8506856869390971E-7</v>
      </c>
      <c r="BC65">
        <v>4.9102392645868126E-8</v>
      </c>
      <c r="BD65">
        <v>1.1113835551465791E-8</v>
      </c>
      <c r="BE65">
        <v>2.0585046208424944E-9</v>
      </c>
      <c r="BF65">
        <v>2.9199888046650789E-10</v>
      </c>
      <c r="BG65">
        <v>2.8087372312073427E-11</v>
      </c>
      <c r="BH65">
        <v>1.3574627038425113E-12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18.176959541655393</v>
      </c>
      <c r="DT65">
        <v>0.98702000000000001</v>
      </c>
      <c r="DU65">
        <v>1.9454756412</v>
      </c>
      <c r="DV65">
        <v>2.8714053178727279</v>
      </c>
      <c r="DW65">
        <v>3.7609666853496995</v>
      </c>
      <c r="DX65">
        <v>4.6106160716537641</v>
      </c>
      <c r="DY65">
        <v>5.4167730705502812</v>
      </c>
      <c r="DZ65">
        <v>6.175861592746962</v>
      </c>
      <c r="EA65">
        <v>6.883862365739474</v>
      </c>
      <c r="EB65">
        <v>7.5357125028072591</v>
      </c>
      <c r="EC65">
        <v>8.1242516492765056</v>
      </c>
      <c r="ED65">
        <v>8.6423026799442724</v>
      </c>
      <c r="EE65">
        <v>9.0855428144822135</v>
      </c>
      <c r="EF65">
        <v>9.4493582339167954</v>
      </c>
      <c r="EG65">
        <v>9.7289865502697026</v>
      </c>
      <c r="EH65">
        <v>9.9189797590442534</v>
      </c>
      <c r="EI65">
        <v>10.012403323068105</v>
      </c>
      <c r="EJ65">
        <v>10.002866508902882</v>
      </c>
      <c r="EK65">
        <v>9.8871627635904904</v>
      </c>
      <c r="EL65">
        <v>9.6639435855978295</v>
      </c>
      <c r="EM65">
        <v>9.3363867609070397</v>
      </c>
      <c r="EN65">
        <v>8.9128789210455359</v>
      </c>
      <c r="EO65">
        <v>8.401517347748749</v>
      </c>
      <c r="EP65">
        <v>7.8111694558230971</v>
      </c>
      <c r="EQ65">
        <v>7.1534554030002599</v>
      </c>
      <c r="ER65">
        <v>6.4442946210174119</v>
      </c>
      <c r="ES65">
        <v>5.7035255320493086</v>
      </c>
      <c r="ET65">
        <v>4.9535514105308156</v>
      </c>
      <c r="EU65">
        <v>4.2173362534110206</v>
      </c>
      <c r="EV65">
        <v>3.5193490291732674</v>
      </c>
      <c r="EW65">
        <v>2.8788153701774251</v>
      </c>
      <c r="EX65">
        <v>2.3056297955033722</v>
      </c>
      <c r="EY65">
        <v>1.8053289549224547</v>
      </c>
      <c r="EZ65">
        <v>1.3798140485778287</v>
      </c>
      <c r="FA65">
        <v>1.0290870599537465</v>
      </c>
      <c r="FB65">
        <v>0.74901647649736391</v>
      </c>
      <c r="FC65">
        <v>0.53092513503091898</v>
      </c>
      <c r="FD65">
        <v>0.3656282308032302</v>
      </c>
      <c r="FE65">
        <v>0.2439613854473843</v>
      </c>
      <c r="FF65">
        <v>0.15780038734236895</v>
      </c>
      <c r="FG65">
        <v>9.9218409698836774E-2</v>
      </c>
      <c r="FH65">
        <v>6.0485402897592758E-2</v>
      </c>
      <c r="FI65">
        <v>3.5645965757399388E-2</v>
      </c>
      <c r="FJ65">
        <v>2.0241773833706844E-2</v>
      </c>
      <c r="FK65">
        <v>1.103376267241802E-2</v>
      </c>
      <c r="FL65">
        <v>5.7486781208965013E-3</v>
      </c>
      <c r="FM65">
        <v>2.8484214645111959E-3</v>
      </c>
      <c r="FN65">
        <v>1.3344216762515724E-3</v>
      </c>
      <c r="FO65">
        <v>5.8700471347592159E-4</v>
      </c>
      <c r="FP65">
        <v>2.4047259550784333E-4</v>
      </c>
      <c r="FQ65">
        <v>9.0820119438125488E-5</v>
      </c>
      <c r="FR65">
        <v>3.1230550603498753E-5</v>
      </c>
      <c r="FS65">
        <v>9.6235655720833045E-6</v>
      </c>
      <c r="FT65">
        <v>2.6024268102310108E-6</v>
      </c>
      <c r="FU65">
        <v>6.001471197791527E-7</v>
      </c>
      <c r="FV65">
        <v>1.1321775414633719E-7</v>
      </c>
      <c r="FW65">
        <v>1.6351937306124443E-8</v>
      </c>
      <c r="FX65">
        <v>1.6009802217881853E-9</v>
      </c>
      <c r="FY65">
        <v>7.8732836822865655E-11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X65">
        <v>0</v>
      </c>
      <c r="GY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E65">
        <v>0</v>
      </c>
      <c r="HF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L65">
        <v>0</v>
      </c>
      <c r="HM65">
        <v>0</v>
      </c>
      <c r="HN65">
        <v>0</v>
      </c>
      <c r="HO65">
        <v>0</v>
      </c>
      <c r="HP65">
        <v>0</v>
      </c>
      <c r="HQ65">
        <v>0</v>
      </c>
      <c r="HR65">
        <v>0</v>
      </c>
      <c r="HS65">
        <v>0</v>
      </c>
      <c r="HT65">
        <v>0</v>
      </c>
      <c r="HU65">
        <v>0</v>
      </c>
      <c r="HV65">
        <v>0</v>
      </c>
      <c r="HW65">
        <v>0</v>
      </c>
      <c r="HX65">
        <v>0</v>
      </c>
      <c r="HY65">
        <v>0</v>
      </c>
      <c r="HZ65">
        <v>0</v>
      </c>
      <c r="IA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G65">
        <v>0</v>
      </c>
      <c r="IH65">
        <v>0</v>
      </c>
      <c r="II65">
        <v>0</v>
      </c>
      <c r="IJ65">
        <v>407.5040044912754</v>
      </c>
      <c r="IK65">
        <v>77.102146312298373</v>
      </c>
    </row>
    <row r="66" spans="1:245" x14ac:dyDescent="0.25">
      <c r="A66">
        <v>63</v>
      </c>
      <c r="B66">
        <v>1.447E-2</v>
      </c>
      <c r="C66">
        <v>0.98553000000000002</v>
      </c>
      <c r="D66">
        <v>0.96972209879999993</v>
      </c>
      <c r="E66">
        <v>0.95260650375617995</v>
      </c>
      <c r="F66">
        <v>0.93424977642879836</v>
      </c>
      <c r="G66">
        <v>0.91466790111485075</v>
      </c>
      <c r="H66">
        <v>0.8938683530434991</v>
      </c>
      <c r="I66">
        <v>0.87179874340685515</v>
      </c>
      <c r="J66">
        <v>0.84831248525947445</v>
      </c>
      <c r="K66">
        <v>0.82310912132241543</v>
      </c>
      <c r="L66">
        <v>0.79599590686605504</v>
      </c>
      <c r="M66">
        <v>0.76708533552867986</v>
      </c>
      <c r="N66">
        <v>0.7364326055209538</v>
      </c>
      <c r="O66">
        <v>0.70406639250830783</v>
      </c>
      <c r="P66">
        <v>0.66996141645520535</v>
      </c>
      <c r="Q66">
        <v>0.63400458723405451</v>
      </c>
      <c r="R66">
        <v>0.59614183328443682</v>
      </c>
      <c r="S66">
        <v>0.55651032420768742</v>
      </c>
      <c r="T66">
        <v>0.51531743000983443</v>
      </c>
      <c r="U66">
        <v>0.472958337263026</v>
      </c>
      <c r="V66">
        <v>0.43000426107279799</v>
      </c>
      <c r="W66">
        <v>0.38690923402808219</v>
      </c>
      <c r="X66">
        <v>0.3440822509135138</v>
      </c>
      <c r="Y66">
        <v>0.30198034669173623</v>
      </c>
      <c r="Z66">
        <v>0.26116166322941425</v>
      </c>
      <c r="AA66">
        <v>0.22225118702486382</v>
      </c>
      <c r="AB66">
        <v>0.1858775577563746</v>
      </c>
      <c r="AC66">
        <v>0.15259989859125087</v>
      </c>
      <c r="AD66">
        <v>0.12295279029294265</v>
      </c>
      <c r="AE66">
        <v>9.7222459868338537E-2</v>
      </c>
      <c r="AF66">
        <v>7.5353239745554468E-2</v>
      </c>
      <c r="AG66">
        <v>5.7158446476592885E-2</v>
      </c>
      <c r="AH66">
        <v>4.2362411021662043E-2</v>
      </c>
      <c r="AI66">
        <v>3.0665302090360717E-2</v>
      </c>
      <c r="AJ66">
        <v>2.1681901842989543E-2</v>
      </c>
      <c r="AK66">
        <v>1.4941865836077813E-2</v>
      </c>
      <c r="AL66">
        <v>1.001179720346394E-2</v>
      </c>
      <c r="AM66">
        <v>6.5044644071464526E-3</v>
      </c>
      <c r="AN66">
        <v>4.0993736479599807E-3</v>
      </c>
      <c r="AO66">
        <v>2.5130800211453867E-3</v>
      </c>
      <c r="AP66">
        <v>1.4946543425762187E-3</v>
      </c>
      <c r="AQ66">
        <v>8.5987464328409868E-4</v>
      </c>
      <c r="AR66">
        <v>4.7692947089752531E-4</v>
      </c>
      <c r="AS66">
        <v>2.5406509844182071E-4</v>
      </c>
      <c r="AT66">
        <v>1.2942838309921675E-4</v>
      </c>
      <c r="AU66">
        <v>6.2736525855852342E-5</v>
      </c>
      <c r="AV66">
        <v>2.8765324470166857E-5</v>
      </c>
      <c r="AW66">
        <v>1.2390088209034972E-5</v>
      </c>
      <c r="AX66">
        <v>4.9721423982857339E-6</v>
      </c>
      <c r="AY66">
        <v>1.8402893444535159E-6</v>
      </c>
      <c r="AZ66">
        <v>6.2041674669561394E-7</v>
      </c>
      <c r="BA66">
        <v>1.8750234918634847E-7</v>
      </c>
      <c r="BB66">
        <v>4.9748123286121978E-8</v>
      </c>
      <c r="BC66">
        <v>1.1259990224580848E-8</v>
      </c>
      <c r="BD66">
        <v>2.0855753893968651E-9</v>
      </c>
      <c r="BE66">
        <v>2.958388689859454E-10</v>
      </c>
      <c r="BF66">
        <v>2.8456740807758121E-11</v>
      </c>
      <c r="BG66">
        <v>1.3753142832389527E-12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17.41599921141961</v>
      </c>
      <c r="DT66">
        <v>0.98553000000000002</v>
      </c>
      <c r="DU66">
        <v>1.9394441975999999</v>
      </c>
      <c r="DV66">
        <v>2.8578195112685396</v>
      </c>
      <c r="DW66">
        <v>3.7369991057151934</v>
      </c>
      <c r="DX66">
        <v>4.5733395055742534</v>
      </c>
      <c r="DY66">
        <v>5.3632101182609944</v>
      </c>
      <c r="DZ66">
        <v>6.1025912038479859</v>
      </c>
      <c r="EA66">
        <v>6.7864998820757956</v>
      </c>
      <c r="EB66">
        <v>7.4079820919017392</v>
      </c>
      <c r="EC66">
        <v>7.9599590686605506</v>
      </c>
      <c r="ED66">
        <v>8.4379386908154785</v>
      </c>
      <c r="EE66">
        <v>8.8371912662514447</v>
      </c>
      <c r="EF66">
        <v>9.1528631026080021</v>
      </c>
      <c r="EG66">
        <v>9.3794598303728751</v>
      </c>
      <c r="EH66">
        <v>9.5100688085108178</v>
      </c>
      <c r="EI66">
        <v>9.5382693325509891</v>
      </c>
      <c r="EJ66">
        <v>9.4606755115306864</v>
      </c>
      <c r="EK66">
        <v>9.2757137401770198</v>
      </c>
      <c r="EL66">
        <v>8.9862084079974931</v>
      </c>
      <c r="EM66">
        <v>8.6000852214559593</v>
      </c>
      <c r="EN66">
        <v>8.1250939145897263</v>
      </c>
      <c r="EO66">
        <v>7.5698095200973032</v>
      </c>
      <c r="EP66">
        <v>6.9455479739099335</v>
      </c>
      <c r="EQ66">
        <v>6.2678799175059421</v>
      </c>
      <c r="ER66">
        <v>5.556279675621596</v>
      </c>
      <c r="ES66">
        <v>4.8328165016657394</v>
      </c>
      <c r="ET66">
        <v>4.1201972619637734</v>
      </c>
      <c r="EU66">
        <v>3.4426781282023944</v>
      </c>
      <c r="EV66">
        <v>2.8194513361818174</v>
      </c>
      <c r="EW66">
        <v>2.2605971923666339</v>
      </c>
      <c r="EX66">
        <v>1.7719118407743795</v>
      </c>
      <c r="EY66">
        <v>1.3555971526931854</v>
      </c>
      <c r="EZ66">
        <v>1.0119549689819036</v>
      </c>
      <c r="FA66">
        <v>0.73718466266164451</v>
      </c>
      <c r="FB66">
        <v>0.52296530426272347</v>
      </c>
      <c r="FC66">
        <v>0.36042469932470184</v>
      </c>
      <c r="FD66">
        <v>0.24066518306441875</v>
      </c>
      <c r="FE66">
        <v>0.15577619862247927</v>
      </c>
      <c r="FF66">
        <v>9.8010120824670074E-2</v>
      </c>
      <c r="FG66">
        <v>5.9786173703048749E-2</v>
      </c>
      <c r="FH66">
        <v>3.5254860374648048E-2</v>
      </c>
      <c r="FI66">
        <v>2.0031037777696062E-2</v>
      </c>
      <c r="FJ66">
        <v>1.092479923299829E-2</v>
      </c>
      <c r="FK66">
        <v>5.6948488563655364E-3</v>
      </c>
      <c r="FL66">
        <v>2.8231436635133556E-3</v>
      </c>
      <c r="FM66">
        <v>1.3232049256276753E-3</v>
      </c>
      <c r="FN66">
        <v>5.823341458246437E-4</v>
      </c>
      <c r="FO66">
        <v>2.3866283511771522E-4</v>
      </c>
      <c r="FP66">
        <v>9.0174177878222278E-5</v>
      </c>
      <c r="FQ66">
        <v>3.10208373347807E-5</v>
      </c>
      <c r="FR66">
        <v>9.5626198085037724E-6</v>
      </c>
      <c r="FS66">
        <v>2.5869024108783429E-6</v>
      </c>
      <c r="FT66">
        <v>5.9677948190278492E-7</v>
      </c>
      <c r="FU66">
        <v>1.1262107102743072E-7</v>
      </c>
      <c r="FV66">
        <v>1.6271137794226995E-8</v>
      </c>
      <c r="FW66">
        <v>1.5935774852344547E-9</v>
      </c>
      <c r="FX66">
        <v>7.8392914144620305E-11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0</v>
      </c>
      <c r="GG66">
        <v>0</v>
      </c>
      <c r="GH66">
        <v>0</v>
      </c>
      <c r="GI66">
        <v>0</v>
      </c>
      <c r="GJ66">
        <v>0</v>
      </c>
      <c r="GK66">
        <v>0</v>
      </c>
      <c r="GL66">
        <v>0</v>
      </c>
      <c r="GM66">
        <v>0</v>
      </c>
      <c r="GN66">
        <v>0</v>
      </c>
      <c r="GO66">
        <v>0</v>
      </c>
      <c r="GP66">
        <v>0</v>
      </c>
      <c r="GQ66">
        <v>0</v>
      </c>
      <c r="GR66">
        <v>0</v>
      </c>
      <c r="GS66">
        <v>0</v>
      </c>
      <c r="GT66">
        <v>0</v>
      </c>
      <c r="GU66">
        <v>0</v>
      </c>
      <c r="GV66">
        <v>0</v>
      </c>
      <c r="GW66">
        <v>0</v>
      </c>
      <c r="GX66">
        <v>0</v>
      </c>
      <c r="GY66">
        <v>0</v>
      </c>
      <c r="GZ66">
        <v>0</v>
      </c>
      <c r="HA66">
        <v>0</v>
      </c>
      <c r="HB66">
        <v>0</v>
      </c>
      <c r="HC66">
        <v>0</v>
      </c>
      <c r="HD66">
        <v>0</v>
      </c>
      <c r="HE66">
        <v>0</v>
      </c>
      <c r="HF66">
        <v>0</v>
      </c>
      <c r="HG66">
        <v>0</v>
      </c>
      <c r="HH66">
        <v>0</v>
      </c>
      <c r="HI66">
        <v>0</v>
      </c>
      <c r="HJ66">
        <v>0</v>
      </c>
      <c r="HK66">
        <v>0</v>
      </c>
      <c r="HL66">
        <v>0</v>
      </c>
      <c r="HM66">
        <v>0</v>
      </c>
      <c r="HN66">
        <v>0</v>
      </c>
      <c r="HO66">
        <v>0</v>
      </c>
      <c r="HP66">
        <v>0</v>
      </c>
      <c r="HQ66">
        <v>0</v>
      </c>
      <c r="HR66">
        <v>0</v>
      </c>
      <c r="HS66">
        <v>0</v>
      </c>
      <c r="HT66">
        <v>0</v>
      </c>
      <c r="HU66">
        <v>0</v>
      </c>
      <c r="HV66">
        <v>0</v>
      </c>
      <c r="HW66">
        <v>0</v>
      </c>
      <c r="HX66">
        <v>0</v>
      </c>
      <c r="HY66">
        <v>0</v>
      </c>
      <c r="HZ66">
        <v>0</v>
      </c>
      <c r="IA66">
        <v>0</v>
      </c>
      <c r="IB66">
        <v>0</v>
      </c>
      <c r="IC66">
        <v>0</v>
      </c>
      <c r="ID66">
        <v>0</v>
      </c>
      <c r="IE66">
        <v>0</v>
      </c>
      <c r="IF66">
        <v>0</v>
      </c>
      <c r="IG66">
        <v>0</v>
      </c>
      <c r="IH66">
        <v>0</v>
      </c>
      <c r="II66">
        <v>0</v>
      </c>
      <c r="IJ66">
        <v>377.03096736435396</v>
      </c>
      <c r="IK66">
        <v>73.713938832185477</v>
      </c>
    </row>
    <row r="67" spans="1:245" x14ac:dyDescent="0.25">
      <c r="A67">
        <v>64</v>
      </c>
      <c r="B67">
        <v>1.6039999999999999E-2</v>
      </c>
      <c r="C67">
        <v>0.98395999999999995</v>
      </c>
      <c r="D67">
        <v>0.96659310600000004</v>
      </c>
      <c r="E67">
        <v>0.94796685684738002</v>
      </c>
      <c r="F67">
        <v>0.92809747152785893</v>
      </c>
      <c r="G67">
        <v>0.90699253502531541</v>
      </c>
      <c r="H67">
        <v>0.88459888933554043</v>
      </c>
      <c r="I67">
        <v>0.860767795256841</v>
      </c>
      <c r="J67">
        <v>0.83519438405976021</v>
      </c>
      <c r="K67">
        <v>0.80768308104883169</v>
      </c>
      <c r="L67">
        <v>0.7783480315451381</v>
      </c>
      <c r="M67">
        <v>0.74724524420459437</v>
      </c>
      <c r="N67">
        <v>0.71440381572180245</v>
      </c>
      <c r="O67">
        <v>0.67979809488823828</v>
      </c>
      <c r="P67">
        <v>0.64331333113558653</v>
      </c>
      <c r="Q67">
        <v>0.60489465900016925</v>
      </c>
      <c r="R67">
        <v>0.56468126206983804</v>
      </c>
      <c r="S67">
        <v>0.52288355505142869</v>
      </c>
      <c r="T67">
        <v>0.47990252682620121</v>
      </c>
      <c r="U67">
        <v>0.43631777933984561</v>
      </c>
      <c r="V67">
        <v>0.39259001149440631</v>
      </c>
      <c r="W67">
        <v>0.34913422312209047</v>
      </c>
      <c r="X67">
        <v>0.30641415958087148</v>
      </c>
      <c r="Y67">
        <v>0.26499615763032508</v>
      </c>
      <c r="Z67">
        <v>0.22551438010498295</v>
      </c>
      <c r="AA67">
        <v>0.18860669665700144</v>
      </c>
      <c r="AB67">
        <v>0.15484043975449846</v>
      </c>
      <c r="AC67">
        <v>0.1247580391189945</v>
      </c>
      <c r="AD67">
        <v>9.8649924272562514E-2</v>
      </c>
      <c r="AE67">
        <v>7.6459610306692294E-2</v>
      </c>
      <c r="AF67">
        <v>5.7997672802038373E-2</v>
      </c>
      <c r="AG67">
        <v>4.2984395220502715E-2</v>
      </c>
      <c r="AH67">
        <v>3.1115544012217503E-2</v>
      </c>
      <c r="AI67">
        <v>2.2000245393838384E-2</v>
      </c>
      <c r="AJ67">
        <v>1.5161249110709783E-2</v>
      </c>
      <c r="AK67">
        <v>1.0158794966631092E-2</v>
      </c>
      <c r="AL67">
        <v>6.5999659139208879E-3</v>
      </c>
      <c r="AM67">
        <v>4.1595625175895002E-3</v>
      </c>
      <c r="AN67">
        <v>2.5499782057830673E-3</v>
      </c>
      <c r="AO67">
        <v>1.5165995378894793E-3</v>
      </c>
      <c r="AP67">
        <v>8.7249971414781748E-4</v>
      </c>
      <c r="AQ67">
        <v>4.8393196645208692E-4</v>
      </c>
      <c r="AR67">
        <v>2.5779539784869123E-4</v>
      </c>
      <c r="AS67">
        <v>1.3132870952605878E-4</v>
      </c>
      <c r="AT67">
        <v>6.3657652081471221E-5</v>
      </c>
      <c r="AU67">
        <v>2.9187670055875368E-5</v>
      </c>
      <c r="AV67">
        <v>1.2572005123167199E-5</v>
      </c>
      <c r="AW67">
        <v>5.0451456559269966E-6</v>
      </c>
      <c r="AX67">
        <v>1.8673093101716999E-6</v>
      </c>
      <c r="AY67">
        <v>6.295259877381853E-7</v>
      </c>
      <c r="AZ67">
        <v>1.902553440142344E-7</v>
      </c>
      <c r="BA67">
        <v>5.047854787385667E-8</v>
      </c>
      <c r="BB67">
        <v>1.1425314525768718E-8</v>
      </c>
      <c r="BC67">
        <v>2.1161967564628825E-9</v>
      </c>
      <c r="BD67">
        <v>3.0018250990425995E-10</v>
      </c>
      <c r="BE67">
        <v>2.8874555627690798E-11</v>
      </c>
      <c r="BF67">
        <v>1.3955072734862991E-12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16.671708838309957</v>
      </c>
      <c r="DT67">
        <v>0.98395999999999995</v>
      </c>
      <c r="DU67">
        <v>1.9331862120000001</v>
      </c>
      <c r="DV67">
        <v>2.8439005705421403</v>
      </c>
      <c r="DW67">
        <v>3.7123898861114357</v>
      </c>
      <c r="DX67">
        <v>4.534962675126577</v>
      </c>
      <c r="DY67">
        <v>5.3075933360132428</v>
      </c>
      <c r="DZ67">
        <v>6.0253745667978871</v>
      </c>
      <c r="EA67">
        <v>6.6815550724780817</v>
      </c>
      <c r="EB67">
        <v>7.2691477294394851</v>
      </c>
      <c r="EC67">
        <v>7.7834803154513814</v>
      </c>
      <c r="ED67">
        <v>8.2196976862505373</v>
      </c>
      <c r="EE67">
        <v>8.5728457886616294</v>
      </c>
      <c r="EF67">
        <v>8.8373752335470979</v>
      </c>
      <c r="EG67">
        <v>9.0063866358982114</v>
      </c>
      <c r="EH67">
        <v>9.0734198850025383</v>
      </c>
      <c r="EI67">
        <v>9.0349001931174087</v>
      </c>
      <c r="EJ67">
        <v>8.8890204358742881</v>
      </c>
      <c r="EK67">
        <v>8.6382454828716213</v>
      </c>
      <c r="EL67">
        <v>8.2900378074570664</v>
      </c>
      <c r="EM67">
        <v>7.8518002298881262</v>
      </c>
      <c r="EN67">
        <v>7.3318186855639</v>
      </c>
      <c r="EO67">
        <v>6.7411115107791728</v>
      </c>
      <c r="EP67">
        <v>6.0949116254974767</v>
      </c>
      <c r="EQ67">
        <v>5.4123451225195911</v>
      </c>
      <c r="ER67">
        <v>4.7151674164250359</v>
      </c>
      <c r="ES67">
        <v>4.0258514336169604</v>
      </c>
      <c r="ET67">
        <v>3.3684670562128516</v>
      </c>
      <c r="EU67">
        <v>2.7621978796317506</v>
      </c>
      <c r="EV67">
        <v>2.2173286988940766</v>
      </c>
      <c r="EW67">
        <v>1.7399301840611512</v>
      </c>
      <c r="EX67">
        <v>1.3325162518355842</v>
      </c>
      <c r="EY67">
        <v>0.9956974083909601</v>
      </c>
      <c r="EZ67">
        <v>0.72600809799666666</v>
      </c>
      <c r="FA67">
        <v>0.51548246976413259</v>
      </c>
      <c r="FB67">
        <v>0.35555782383208823</v>
      </c>
      <c r="FC67">
        <v>0.23759877290115197</v>
      </c>
      <c r="FD67">
        <v>0.1539038131508115</v>
      </c>
      <c r="FE67">
        <v>9.689917181975656E-2</v>
      </c>
      <c r="FF67">
        <v>5.9147381977689692E-2</v>
      </c>
      <c r="FG67">
        <v>3.4899988565912698E-2</v>
      </c>
      <c r="FH67">
        <v>1.9841210624535564E-2</v>
      </c>
      <c r="FI67">
        <v>1.0827406709645031E-2</v>
      </c>
      <c r="FJ67">
        <v>5.6471345096205279E-3</v>
      </c>
      <c r="FK67">
        <v>2.8009366915847339E-3</v>
      </c>
      <c r="FL67">
        <v>1.3134451525143916E-3</v>
      </c>
      <c r="FM67">
        <v>5.7831223566569116E-4</v>
      </c>
      <c r="FN67">
        <v>2.3712184582856883E-4</v>
      </c>
      <c r="FO67">
        <v>8.9630846888241603E-5</v>
      </c>
      <c r="FP67">
        <v>3.0846773399171077E-5</v>
      </c>
      <c r="FQ67">
        <v>9.5127672007117205E-6</v>
      </c>
      <c r="FR67">
        <v>2.5744059415666902E-6</v>
      </c>
      <c r="FS67">
        <v>5.9411635533997339E-7</v>
      </c>
      <c r="FT67">
        <v>1.1215842809253277E-7</v>
      </c>
      <c r="FU67">
        <v>1.6209855534830037E-8</v>
      </c>
      <c r="FV67">
        <v>1.5881005595229938E-9</v>
      </c>
      <c r="FW67">
        <v>7.8148407315232742E-11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0</v>
      </c>
      <c r="GG67">
        <v>0</v>
      </c>
      <c r="GH67">
        <v>0</v>
      </c>
      <c r="GI67">
        <v>0</v>
      </c>
      <c r="GJ67">
        <v>0</v>
      </c>
      <c r="GK67">
        <v>0</v>
      </c>
      <c r="GL67">
        <v>0</v>
      </c>
      <c r="GM67">
        <v>0</v>
      </c>
      <c r="GN67">
        <v>0</v>
      </c>
      <c r="GO67">
        <v>0</v>
      </c>
      <c r="GP67">
        <v>0</v>
      </c>
      <c r="GQ67">
        <v>0</v>
      </c>
      <c r="GR67">
        <v>0</v>
      </c>
      <c r="GS67">
        <v>0</v>
      </c>
      <c r="GT67">
        <v>0</v>
      </c>
      <c r="GU67">
        <v>0</v>
      </c>
      <c r="GV67">
        <v>0</v>
      </c>
      <c r="GW67">
        <v>0</v>
      </c>
      <c r="GX67">
        <v>0</v>
      </c>
      <c r="GY67">
        <v>0</v>
      </c>
      <c r="GZ67">
        <v>0</v>
      </c>
      <c r="HA67">
        <v>0</v>
      </c>
      <c r="HB67">
        <v>0</v>
      </c>
      <c r="HC67">
        <v>0</v>
      </c>
      <c r="HD67">
        <v>0</v>
      </c>
      <c r="HE67">
        <v>0</v>
      </c>
      <c r="HF67">
        <v>0</v>
      </c>
      <c r="HG67">
        <v>0</v>
      </c>
      <c r="HH67">
        <v>0</v>
      </c>
      <c r="HI67">
        <v>0</v>
      </c>
      <c r="HJ67">
        <v>0</v>
      </c>
      <c r="HK67">
        <v>0</v>
      </c>
      <c r="HL67">
        <v>0</v>
      </c>
      <c r="HM67">
        <v>0</v>
      </c>
      <c r="HN67">
        <v>0</v>
      </c>
      <c r="HO67">
        <v>0</v>
      </c>
      <c r="HP67">
        <v>0</v>
      </c>
      <c r="HQ67">
        <v>0</v>
      </c>
      <c r="HR67">
        <v>0</v>
      </c>
      <c r="HS67">
        <v>0</v>
      </c>
      <c r="HT67">
        <v>0</v>
      </c>
      <c r="HU67">
        <v>0</v>
      </c>
      <c r="HV67">
        <v>0</v>
      </c>
      <c r="HW67">
        <v>0</v>
      </c>
      <c r="HX67">
        <v>0</v>
      </c>
      <c r="HY67">
        <v>0</v>
      </c>
      <c r="HZ67">
        <v>0</v>
      </c>
      <c r="IA67">
        <v>0</v>
      </c>
      <c r="IB67">
        <v>0</v>
      </c>
      <c r="IC67">
        <v>0</v>
      </c>
      <c r="ID67">
        <v>0</v>
      </c>
      <c r="IE67">
        <v>0</v>
      </c>
      <c r="IF67">
        <v>0</v>
      </c>
      <c r="IG67">
        <v>0</v>
      </c>
      <c r="IH67">
        <v>0</v>
      </c>
      <c r="II67">
        <v>0</v>
      </c>
      <c r="IJ67">
        <v>348.22328994704844</v>
      </c>
      <c r="IK67">
        <v>70.277414357666089</v>
      </c>
    </row>
    <row r="68" spans="1:245" x14ac:dyDescent="0.25">
      <c r="A68">
        <v>65</v>
      </c>
      <c r="B68">
        <v>1.7649999999999999E-2</v>
      </c>
      <c r="C68">
        <v>0.98235000000000006</v>
      </c>
      <c r="D68">
        <v>0.96342011550000006</v>
      </c>
      <c r="E68">
        <v>0.9432268298791201</v>
      </c>
      <c r="F68">
        <v>0.92177785176766891</v>
      </c>
      <c r="G68">
        <v>0.89901915660752518</v>
      </c>
      <c r="H68">
        <v>0.87479958052851847</v>
      </c>
      <c r="I68">
        <v>0.84880928499101616</v>
      </c>
      <c r="J68">
        <v>0.82084950714341209</v>
      </c>
      <c r="K68">
        <v>0.7910362530439633</v>
      </c>
      <c r="L68">
        <v>0.75942644437232654</v>
      </c>
      <c r="M68">
        <v>0.72604965214216277</v>
      </c>
      <c r="N68">
        <v>0.69087980699239637</v>
      </c>
      <c r="O68">
        <v>0.65380028775111443</v>
      </c>
      <c r="P68">
        <v>0.61475533456661791</v>
      </c>
      <c r="Q68">
        <v>0.5738863999246292</v>
      </c>
      <c r="R68">
        <v>0.53140732860220818</v>
      </c>
      <c r="S68">
        <v>0.48772564619110664</v>
      </c>
      <c r="T68">
        <v>0.4434304030040303</v>
      </c>
      <c r="U68">
        <v>0.39898980801496642</v>
      </c>
      <c r="V68">
        <v>0.35482562616578978</v>
      </c>
      <c r="W68">
        <v>0.31140916254814371</v>
      </c>
      <c r="X68">
        <v>0.26931598604651114</v>
      </c>
      <c r="Y68">
        <v>0.22919059728544144</v>
      </c>
      <c r="Z68">
        <v>0.19168126413370609</v>
      </c>
      <c r="AA68">
        <v>0.1573645674158487</v>
      </c>
      <c r="AB68">
        <v>0.12679177925829763</v>
      </c>
      <c r="AC68">
        <v>0.10025806361291367</v>
      </c>
      <c r="AD68">
        <v>7.770601478382487E-2</v>
      </c>
      <c r="AE68">
        <v>5.8943120454122519E-2</v>
      </c>
      <c r="AF68">
        <v>4.368510429336836E-2</v>
      </c>
      <c r="AG68">
        <v>3.1622773295883484E-2</v>
      </c>
      <c r="AH68">
        <v>2.2358881858854415E-2</v>
      </c>
      <c r="AI68">
        <v>1.5408399844210932E-2</v>
      </c>
      <c r="AJ68">
        <v>1.0324398315613536E-2</v>
      </c>
      <c r="AK68">
        <v>6.7075550976878019E-3</v>
      </c>
      <c r="AL68">
        <v>4.2273695247667603E-3</v>
      </c>
      <c r="AM68">
        <v>2.5915466134630149E-3</v>
      </c>
      <c r="AN68">
        <v>1.541322348357128E-3</v>
      </c>
      <c r="AO68">
        <v>8.8672274700985583E-4</v>
      </c>
      <c r="AP68">
        <v>4.9182077162901656E-4</v>
      </c>
      <c r="AQ68">
        <v>2.6199784325449345E-4</v>
      </c>
      <c r="AR68">
        <v>1.3346956128913661E-4</v>
      </c>
      <c r="AS68">
        <v>6.4695365748070302E-5</v>
      </c>
      <c r="AT68">
        <v>2.9663472149147711E-5</v>
      </c>
      <c r="AU68">
        <v>1.2776947358802396E-5</v>
      </c>
      <c r="AV68">
        <v>5.1273889750874008E-6</v>
      </c>
      <c r="AW68">
        <v>1.8977492074593489E-6</v>
      </c>
      <c r="AX68">
        <v>6.3978819031077039E-7</v>
      </c>
      <c r="AY68">
        <v>1.9335678687572105E-7</v>
      </c>
      <c r="AZ68">
        <v>5.1301422693866308E-8</v>
      </c>
      <c r="BA68">
        <v>1.16115640125297E-8</v>
      </c>
      <c r="BB68">
        <v>2.1506938864007518E-9</v>
      </c>
      <c r="BC68">
        <v>3.0507592778594672E-10</v>
      </c>
      <c r="BD68">
        <v>2.9345253493730246E-11</v>
      </c>
      <c r="BE68">
        <v>1.4182561013519855E-12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15.943482294310705</v>
      </c>
      <c r="DT68">
        <v>0.98235000000000006</v>
      </c>
      <c r="DU68">
        <v>1.9268402310000001</v>
      </c>
      <c r="DV68">
        <v>2.8296804896373602</v>
      </c>
      <c r="DW68">
        <v>3.6871114070706756</v>
      </c>
      <c r="DX68">
        <v>4.4950957830376259</v>
      </c>
      <c r="DY68">
        <v>5.2487974831711108</v>
      </c>
      <c r="DZ68">
        <v>5.9416649949371134</v>
      </c>
      <c r="EA68">
        <v>6.5667960571472968</v>
      </c>
      <c r="EB68">
        <v>7.11932627739567</v>
      </c>
      <c r="EC68">
        <v>7.5942644437232651</v>
      </c>
      <c r="ED68">
        <v>7.9865461735637906</v>
      </c>
      <c r="EE68">
        <v>8.2905576839087569</v>
      </c>
      <c r="EF68">
        <v>8.4994037407644871</v>
      </c>
      <c r="EG68">
        <v>8.6065746839326511</v>
      </c>
      <c r="EH68">
        <v>8.6082959988694387</v>
      </c>
      <c r="EI68">
        <v>8.5025172576353309</v>
      </c>
      <c r="EJ68">
        <v>8.2913359852488124</v>
      </c>
      <c r="EK68">
        <v>7.9817472540725456</v>
      </c>
      <c r="EL68">
        <v>7.5808063522843616</v>
      </c>
      <c r="EM68">
        <v>7.0965125233157957</v>
      </c>
      <c r="EN68">
        <v>6.5395924135110182</v>
      </c>
      <c r="EO68">
        <v>5.9249516930232451</v>
      </c>
      <c r="EP68">
        <v>5.2713837375651531</v>
      </c>
      <c r="EQ68">
        <v>4.600350339208946</v>
      </c>
      <c r="ER68">
        <v>3.9341141853962176</v>
      </c>
      <c r="ES68">
        <v>3.2965862607157383</v>
      </c>
      <c r="ET68">
        <v>2.7069677175486691</v>
      </c>
      <c r="EU68">
        <v>2.1757684139470963</v>
      </c>
      <c r="EV68">
        <v>1.7093504931695531</v>
      </c>
      <c r="EW68">
        <v>1.3105531288010508</v>
      </c>
      <c r="EX68">
        <v>0.98030597217238802</v>
      </c>
      <c r="EY68">
        <v>0.71548421948334129</v>
      </c>
      <c r="EZ68">
        <v>0.5084771948589607</v>
      </c>
      <c r="FA68">
        <v>0.35102954273086023</v>
      </c>
      <c r="FB68">
        <v>0.23476442841907308</v>
      </c>
      <c r="FC68">
        <v>0.15218530289160337</v>
      </c>
      <c r="FD68">
        <v>9.5887224698131546E-2</v>
      </c>
      <c r="FE68">
        <v>5.8570249237570864E-2</v>
      </c>
      <c r="FF68">
        <v>3.458218713338438E-2</v>
      </c>
      <c r="FG68">
        <v>1.9672830865160661E-2</v>
      </c>
      <c r="FH68">
        <v>1.074191157343423E-2</v>
      </c>
      <c r="FI68">
        <v>5.6057215741437379E-3</v>
      </c>
      <c r="FJ68">
        <v>2.7819007271670231E-3</v>
      </c>
      <c r="FK68">
        <v>1.3051927745624994E-3</v>
      </c>
      <c r="FL68">
        <v>5.7496263114610786E-4</v>
      </c>
      <c r="FM68">
        <v>2.3585989285402045E-4</v>
      </c>
      <c r="FN68">
        <v>8.9194212750589403E-5</v>
      </c>
      <c r="FO68">
        <v>3.0709833134916979E-5</v>
      </c>
      <c r="FP68">
        <v>9.4744825569103321E-6</v>
      </c>
      <c r="FQ68">
        <v>2.5650711346933154E-6</v>
      </c>
      <c r="FR68">
        <v>5.9218976463901473E-7</v>
      </c>
      <c r="FS68">
        <v>1.1183608209283909E-7</v>
      </c>
      <c r="FT68">
        <v>1.6169024172655178E-8</v>
      </c>
      <c r="FU68">
        <v>1.5846436886614333E-9</v>
      </c>
      <c r="FV68">
        <v>7.8004085574359206E-11</v>
      </c>
      <c r="FW68">
        <v>0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0</v>
      </c>
      <c r="GG68">
        <v>0</v>
      </c>
      <c r="GH68">
        <v>0</v>
      </c>
      <c r="GI68">
        <v>0</v>
      </c>
      <c r="GJ68">
        <v>0</v>
      </c>
      <c r="GK68">
        <v>0</v>
      </c>
      <c r="GL68">
        <v>0</v>
      </c>
      <c r="GM68">
        <v>0</v>
      </c>
      <c r="GN68">
        <v>0</v>
      </c>
      <c r="GO68">
        <v>0</v>
      </c>
      <c r="GP68">
        <v>0</v>
      </c>
      <c r="GQ68">
        <v>0</v>
      </c>
      <c r="GR68">
        <v>0</v>
      </c>
      <c r="GS68">
        <v>0</v>
      </c>
      <c r="GT68">
        <v>0</v>
      </c>
      <c r="GU68">
        <v>0</v>
      </c>
      <c r="GV68">
        <v>0</v>
      </c>
      <c r="GW68">
        <v>0</v>
      </c>
      <c r="GX68">
        <v>0</v>
      </c>
      <c r="GY68">
        <v>0</v>
      </c>
      <c r="GZ68">
        <v>0</v>
      </c>
      <c r="HA68">
        <v>0</v>
      </c>
      <c r="HB68">
        <v>0</v>
      </c>
      <c r="HC68">
        <v>0</v>
      </c>
      <c r="HD68">
        <v>0</v>
      </c>
      <c r="HE68">
        <v>0</v>
      </c>
      <c r="HF68">
        <v>0</v>
      </c>
      <c r="HG68">
        <v>0</v>
      </c>
      <c r="HH68">
        <v>0</v>
      </c>
      <c r="HI68">
        <v>0</v>
      </c>
      <c r="HJ68">
        <v>0</v>
      </c>
      <c r="HK68">
        <v>0</v>
      </c>
      <c r="HL68">
        <v>0</v>
      </c>
      <c r="HM68">
        <v>0</v>
      </c>
      <c r="HN68">
        <v>0</v>
      </c>
      <c r="HO68">
        <v>0</v>
      </c>
      <c r="HP68">
        <v>0</v>
      </c>
      <c r="HQ68">
        <v>0</v>
      </c>
      <c r="HR68">
        <v>0</v>
      </c>
      <c r="HS68">
        <v>0</v>
      </c>
      <c r="HT68">
        <v>0</v>
      </c>
      <c r="HU68">
        <v>0</v>
      </c>
      <c r="HV68">
        <v>0</v>
      </c>
      <c r="HW68">
        <v>0</v>
      </c>
      <c r="HX68">
        <v>0</v>
      </c>
      <c r="HY68">
        <v>0</v>
      </c>
      <c r="HZ68">
        <v>0</v>
      </c>
      <c r="IA68">
        <v>0</v>
      </c>
      <c r="IB68">
        <v>0</v>
      </c>
      <c r="IC68">
        <v>0</v>
      </c>
      <c r="ID68">
        <v>0</v>
      </c>
      <c r="IE68">
        <v>0</v>
      </c>
      <c r="IF68">
        <v>0</v>
      </c>
      <c r="IG68">
        <v>0</v>
      </c>
      <c r="IH68">
        <v>0</v>
      </c>
      <c r="II68">
        <v>0</v>
      </c>
      <c r="IJ68">
        <v>321.01287884713662</v>
      </c>
      <c r="IK68">
        <v>66.818251178137672</v>
      </c>
    </row>
    <row r="69" spans="1:245" x14ac:dyDescent="0.25">
      <c r="A69">
        <v>66</v>
      </c>
      <c r="B69">
        <v>1.9269999999999999E-2</v>
      </c>
      <c r="C69">
        <v>0.98072999999999999</v>
      </c>
      <c r="D69">
        <v>0.96017389919999996</v>
      </c>
      <c r="E69">
        <v>0.93833954473219194</v>
      </c>
      <c r="F69">
        <v>0.91517194137275415</v>
      </c>
      <c r="G69">
        <v>0.89051720927217215</v>
      </c>
      <c r="H69">
        <v>0.86405994298469591</v>
      </c>
      <c r="I69">
        <v>0.83559780846278009</v>
      </c>
      <c r="J69">
        <v>0.80524889605941186</v>
      </c>
      <c r="K69">
        <v>0.77307115017287775</v>
      </c>
      <c r="L69">
        <v>0.73909467312277977</v>
      </c>
      <c r="M69">
        <v>0.70329292715671232</v>
      </c>
      <c r="N69">
        <v>0.66554719575621157</v>
      </c>
      <c r="O69">
        <v>0.62580071722565067</v>
      </c>
      <c r="P69">
        <v>0.58419748554448947</v>
      </c>
      <c r="Q69">
        <v>0.54095518766448636</v>
      </c>
      <c r="R69">
        <v>0.49648867123846557</v>
      </c>
      <c r="S69">
        <v>0.4513975701165881</v>
      </c>
      <c r="T69">
        <v>0.40615850563950368</v>
      </c>
      <c r="U69">
        <v>0.36120082065026704</v>
      </c>
      <c r="V69">
        <v>0.31700428823550036</v>
      </c>
      <c r="W69">
        <v>0.27415481859470775</v>
      </c>
      <c r="X69">
        <v>0.23330849217228225</v>
      </c>
      <c r="Y69">
        <v>0.19512522434336654</v>
      </c>
      <c r="Z69">
        <v>0.16019195542917364</v>
      </c>
      <c r="AA69">
        <v>0.12906986232839379</v>
      </c>
      <c r="AB69">
        <v>0.10205941223893081</v>
      </c>
      <c r="AC69">
        <v>7.9102168049905705E-2</v>
      </c>
      <c r="AD69">
        <v>6.0002158552575471E-2</v>
      </c>
      <c r="AE69">
        <v>4.4469999789655781E-2</v>
      </c>
      <c r="AF69">
        <v>3.2190943447736028E-2</v>
      </c>
      <c r="AG69">
        <v>2.2760606564721758E-2</v>
      </c>
      <c r="AH69">
        <v>1.5685244408012351E-2</v>
      </c>
      <c r="AI69">
        <v>1.0509898015588676E-2</v>
      </c>
      <c r="AJ69">
        <v>6.8280705427676515E-3</v>
      </c>
      <c r="AK69">
        <v>4.3033231788738848E-3</v>
      </c>
      <c r="AL69">
        <v>2.6381092415768467E-3</v>
      </c>
      <c r="AM69">
        <v>1.5690154714278295E-3</v>
      </c>
      <c r="AN69">
        <v>9.0265460071243034E-4</v>
      </c>
      <c r="AO69">
        <v>5.0065737428514948E-4</v>
      </c>
      <c r="AP69">
        <v>2.6670518985544197E-4</v>
      </c>
      <c r="AQ69">
        <v>1.3586762486805782E-4</v>
      </c>
      <c r="AR69">
        <v>6.5857755126044989E-5</v>
      </c>
      <c r="AS69">
        <v>3.0196439302842886E-5</v>
      </c>
      <c r="AT69">
        <v>1.3006512300913517E-5</v>
      </c>
      <c r="AU69">
        <v>5.2195133863565948E-6</v>
      </c>
      <c r="AV69">
        <v>1.931846294558303E-6</v>
      </c>
      <c r="AW69">
        <v>6.512833412844408E-7</v>
      </c>
      <c r="AX69">
        <v>1.9683085140298372E-7</v>
      </c>
      <c r="AY69">
        <v>5.2223161494239641E-8</v>
      </c>
      <c r="AZ69">
        <v>1.1820190372606199E-8</v>
      </c>
      <c r="BA69">
        <v>2.1893356608141206E-9</v>
      </c>
      <c r="BB69">
        <v>3.1055726348648305E-10</v>
      </c>
      <c r="BC69">
        <v>2.9872503174764839E-11</v>
      </c>
      <c r="BD69">
        <v>1.4437380784363875E-12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15.229940748522123</v>
      </c>
      <c r="DT69">
        <v>0.98072999999999999</v>
      </c>
      <c r="DU69">
        <v>1.9203477983999999</v>
      </c>
      <c r="DV69">
        <v>2.8150186341965759</v>
      </c>
      <c r="DW69">
        <v>3.6606877654910166</v>
      </c>
      <c r="DX69">
        <v>4.4525860463608611</v>
      </c>
      <c r="DY69">
        <v>5.1843596579081757</v>
      </c>
      <c r="DZ69">
        <v>5.8491846592394605</v>
      </c>
      <c r="EA69">
        <v>6.4419911684752948</v>
      </c>
      <c r="EB69">
        <v>6.9576403515558995</v>
      </c>
      <c r="EC69">
        <v>7.3909467312277979</v>
      </c>
      <c r="ED69">
        <v>7.7362221987238353</v>
      </c>
      <c r="EE69">
        <v>7.9865663490745389</v>
      </c>
      <c r="EF69">
        <v>8.1354093239334588</v>
      </c>
      <c r="EG69">
        <v>8.1787647976228524</v>
      </c>
      <c r="EH69">
        <v>8.1143278149672948</v>
      </c>
      <c r="EI69">
        <v>7.9438187398154492</v>
      </c>
      <c r="EJ69">
        <v>7.6737586919819973</v>
      </c>
      <c r="EK69">
        <v>7.310853101511066</v>
      </c>
      <c r="EL69">
        <v>6.8628155923550738</v>
      </c>
      <c r="EM69">
        <v>6.3400857647100075</v>
      </c>
      <c r="EN69">
        <v>5.757251190488863</v>
      </c>
      <c r="EO69">
        <v>5.1327868277902091</v>
      </c>
      <c r="EP69">
        <v>4.4878801598974309</v>
      </c>
      <c r="EQ69">
        <v>3.8446069303001673</v>
      </c>
      <c r="ER69">
        <v>3.2267465582098449</v>
      </c>
      <c r="ES69">
        <v>2.6535447182122009</v>
      </c>
      <c r="ET69">
        <v>2.1357585373474541</v>
      </c>
      <c r="EU69">
        <v>1.6800604394721133</v>
      </c>
      <c r="EV69">
        <v>1.2896299939000178</v>
      </c>
      <c r="EW69">
        <v>0.96572830343208083</v>
      </c>
      <c r="EX69">
        <v>0.70557880350637447</v>
      </c>
      <c r="EY69">
        <v>0.50192782105639522</v>
      </c>
      <c r="EZ69">
        <v>0.3468266345144263</v>
      </c>
      <c r="FA69">
        <v>0.23215439845410016</v>
      </c>
      <c r="FB69">
        <v>0.15061631126058597</v>
      </c>
      <c r="FC69">
        <v>9.4971932696766487E-2</v>
      </c>
      <c r="FD69">
        <v>5.8053572442829694E-2</v>
      </c>
      <c r="FE69">
        <v>3.430087482707235E-2</v>
      </c>
      <c r="FF69">
        <v>1.952563759712083E-2</v>
      </c>
      <c r="FG69">
        <v>1.0668207594217679E-2</v>
      </c>
      <c r="FH69">
        <v>5.5705726195903705E-3</v>
      </c>
      <c r="FI69">
        <v>2.7660257152938897E-3</v>
      </c>
      <c r="FJ69">
        <v>1.298446890022244E-3</v>
      </c>
      <c r="FK69">
        <v>5.7228654124019478E-4</v>
      </c>
      <c r="FL69">
        <v>2.3487810238604677E-4</v>
      </c>
      <c r="FM69">
        <v>8.8864929549681932E-5</v>
      </c>
      <c r="FN69">
        <v>3.0610317040368717E-5</v>
      </c>
      <c r="FO69">
        <v>9.4478808673432185E-6</v>
      </c>
      <c r="FP69">
        <v>2.5589349132177422E-6</v>
      </c>
      <c r="FQ69">
        <v>5.9100951863030998E-7</v>
      </c>
      <c r="FR69">
        <v>1.1165611870152015E-7</v>
      </c>
      <c r="FS69">
        <v>1.6148977701297118E-8</v>
      </c>
      <c r="FT69">
        <v>1.5832426682625364E-9</v>
      </c>
      <c r="FU69">
        <v>7.7961856235564928E-11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X69">
        <v>0</v>
      </c>
      <c r="GY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E69">
        <v>0</v>
      </c>
      <c r="HF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L69">
        <v>0</v>
      </c>
      <c r="HM69">
        <v>0</v>
      </c>
      <c r="HN69">
        <v>0</v>
      </c>
      <c r="HO69">
        <v>0</v>
      </c>
      <c r="HP69">
        <v>0</v>
      </c>
      <c r="HQ69">
        <v>0</v>
      </c>
      <c r="HR69">
        <v>0</v>
      </c>
      <c r="HS69">
        <v>0</v>
      </c>
      <c r="HT69">
        <v>0</v>
      </c>
      <c r="HU69">
        <v>0</v>
      </c>
      <c r="HV69">
        <v>0</v>
      </c>
      <c r="HW69">
        <v>0</v>
      </c>
      <c r="HX69">
        <v>0</v>
      </c>
      <c r="HY69">
        <v>0</v>
      </c>
      <c r="HZ69">
        <v>0</v>
      </c>
      <c r="IA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G69">
        <v>0</v>
      </c>
      <c r="IH69">
        <v>0</v>
      </c>
      <c r="II69">
        <v>0</v>
      </c>
      <c r="IJ69">
        <v>295.32067415739317</v>
      </c>
      <c r="IK69">
        <v>63.369578953898554</v>
      </c>
    </row>
    <row r="70" spans="1:245" x14ac:dyDescent="0.25">
      <c r="A70">
        <v>67</v>
      </c>
      <c r="B70">
        <v>2.0959999999999999E-2</v>
      </c>
      <c r="C70">
        <v>0.97904000000000002</v>
      </c>
      <c r="D70">
        <v>0.95677663040000005</v>
      </c>
      <c r="E70">
        <v>0.93315381539542408</v>
      </c>
      <c r="F70">
        <v>0.90801465160867134</v>
      </c>
      <c r="G70">
        <v>0.88103753630937776</v>
      </c>
      <c r="H70">
        <v>0.85201615986334689</v>
      </c>
      <c r="I70">
        <v>0.82107093293711009</v>
      </c>
      <c r="J70">
        <v>0.78826093845694312</v>
      </c>
      <c r="K70">
        <v>0.75361687021176038</v>
      </c>
      <c r="L70">
        <v>0.71711166901870271</v>
      </c>
      <c r="M70">
        <v>0.67862428574246891</v>
      </c>
      <c r="N70">
        <v>0.63809684339792871</v>
      </c>
      <c r="O70">
        <v>0.59567616524883438</v>
      </c>
      <c r="P70">
        <v>0.55158421549711567</v>
      </c>
      <c r="Q70">
        <v>0.50624399298325273</v>
      </c>
      <c r="R70">
        <v>0.46026691354051369</v>
      </c>
      <c r="S70">
        <v>0.4141389634654834</v>
      </c>
      <c r="T70">
        <v>0.36829792159948904</v>
      </c>
      <c r="U70">
        <v>0.32323298791257554</v>
      </c>
      <c r="V70">
        <v>0.27954158493643272</v>
      </c>
      <c r="W70">
        <v>0.23789268419675361</v>
      </c>
      <c r="X70">
        <v>0.19895916750111289</v>
      </c>
      <c r="Y70">
        <v>0.16333950774338865</v>
      </c>
      <c r="Z70">
        <v>0.13160590817900311</v>
      </c>
      <c r="AA70">
        <v>0.10406473977438312</v>
      </c>
      <c r="AB70">
        <v>8.0656417209533371E-2</v>
      </c>
      <c r="AC70">
        <v>6.1181118710119442E-2</v>
      </c>
      <c r="AD70">
        <v>4.5343774320817917E-2</v>
      </c>
      <c r="AE70">
        <v>3.2823451355353674E-2</v>
      </c>
      <c r="AF70">
        <v>2.3207821280802815E-2</v>
      </c>
      <c r="AG70">
        <v>1.599343795745245E-2</v>
      </c>
      <c r="AH70">
        <v>1.0716403103391014E-2</v>
      </c>
      <c r="AI70">
        <v>6.9622327682110742E-3</v>
      </c>
      <c r="AJ70">
        <v>4.3878775798373475E-3</v>
      </c>
      <c r="AK70">
        <v>2.6899444715434875E-3</v>
      </c>
      <c r="AL70">
        <v>1.5998444744504891E-3</v>
      </c>
      <c r="AM70">
        <v>9.2039052615136639E-4</v>
      </c>
      <c r="AN70">
        <v>5.1049460532985537E-4</v>
      </c>
      <c r="AO70">
        <v>2.7194558120526724E-4</v>
      </c>
      <c r="AP70">
        <v>1.385372374333993E-4</v>
      </c>
      <c r="AQ70">
        <v>6.715176972871731E-5</v>
      </c>
      <c r="AR70">
        <v>3.0789757938314175E-5</v>
      </c>
      <c r="AS70">
        <v>1.3262072436770066E-5</v>
      </c>
      <c r="AT70">
        <v>5.3220696688758269E-6</v>
      </c>
      <c r="AU70">
        <v>1.9698044258443212E-6</v>
      </c>
      <c r="AV70">
        <v>6.6408016608489607E-7</v>
      </c>
      <c r="AW70">
        <v>2.0069830779417731E-7</v>
      </c>
      <c r="AX70">
        <v>5.3249275023951128E-8</v>
      </c>
      <c r="AY70">
        <v>1.2052440908921097E-8</v>
      </c>
      <c r="AZ70">
        <v>2.2323531051503663E-9</v>
      </c>
      <c r="BA70">
        <v>3.1665928796557954E-10</v>
      </c>
      <c r="BB70">
        <v>3.0459456909409132E-11</v>
      </c>
      <c r="BC70">
        <v>1.4721055524317461E-12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14.529188205237036</v>
      </c>
      <c r="DT70">
        <v>0.97904000000000002</v>
      </c>
      <c r="DU70">
        <v>1.9135532608000001</v>
      </c>
      <c r="DV70">
        <v>2.7994614461862724</v>
      </c>
      <c r="DW70">
        <v>3.6320586064346854</v>
      </c>
      <c r="DX70">
        <v>4.4051876815468889</v>
      </c>
      <c r="DY70">
        <v>5.1120969591800813</v>
      </c>
      <c r="DZ70">
        <v>5.7474965305597703</v>
      </c>
      <c r="EA70">
        <v>6.3060875076555449</v>
      </c>
      <c r="EB70">
        <v>6.7825518319058435</v>
      </c>
      <c r="EC70">
        <v>7.1711166901870271</v>
      </c>
      <c r="ED70">
        <v>7.464867143167158</v>
      </c>
      <c r="EE70">
        <v>7.6571621207751441</v>
      </c>
      <c r="EF70">
        <v>7.7437901482348472</v>
      </c>
      <c r="EG70">
        <v>7.7221790169596192</v>
      </c>
      <c r="EH70">
        <v>7.5936598947487912</v>
      </c>
      <c r="EI70">
        <v>7.364270616648219</v>
      </c>
      <c r="EJ70">
        <v>7.0403623789132181</v>
      </c>
      <c r="EK70">
        <v>6.6293625887908032</v>
      </c>
      <c r="EL70">
        <v>6.1414267703389349</v>
      </c>
      <c r="EM70">
        <v>5.5908316987286542</v>
      </c>
      <c r="EN70">
        <v>4.9957463681318259</v>
      </c>
      <c r="EO70">
        <v>4.3771016850244839</v>
      </c>
      <c r="EP70">
        <v>3.7568086780979391</v>
      </c>
      <c r="EQ70">
        <v>3.1585417962960749</v>
      </c>
      <c r="ER70">
        <v>2.6016184943595779</v>
      </c>
      <c r="ES70">
        <v>2.0970668474478678</v>
      </c>
      <c r="ET70">
        <v>1.6518902051732249</v>
      </c>
      <c r="EU70">
        <v>1.2696256809829016</v>
      </c>
      <c r="EV70">
        <v>0.95188008930525658</v>
      </c>
      <c r="EW70">
        <v>0.69623463842408451</v>
      </c>
      <c r="EX70">
        <v>0.49579657668102595</v>
      </c>
      <c r="EY70">
        <v>0.34292489930851244</v>
      </c>
      <c r="EZ70">
        <v>0.22975368135096544</v>
      </c>
      <c r="FA70">
        <v>0.14918783771446981</v>
      </c>
      <c r="FB70">
        <v>9.4148056504022068E-2</v>
      </c>
      <c r="FC70">
        <v>5.7594401080217607E-2</v>
      </c>
      <c r="FD70">
        <v>3.4054449467600556E-2</v>
      </c>
      <c r="FE70">
        <v>1.9398795002534504E-2</v>
      </c>
      <c r="FF70">
        <v>1.0605877667005423E-2</v>
      </c>
      <c r="FG70">
        <v>5.541489497335972E-3</v>
      </c>
      <c r="FH70">
        <v>2.7532225588774097E-3</v>
      </c>
      <c r="FI70">
        <v>1.2931698334091954E-3</v>
      </c>
      <c r="FJ70">
        <v>5.7026911478111277E-4</v>
      </c>
      <c r="FK70">
        <v>2.3417106543053637E-4</v>
      </c>
      <c r="FL70">
        <v>8.8641199162994453E-5</v>
      </c>
      <c r="FM70">
        <v>3.0547687639905219E-5</v>
      </c>
      <c r="FN70">
        <v>9.4328204663263339E-6</v>
      </c>
      <c r="FO70">
        <v>2.5559652011496543E-6</v>
      </c>
      <c r="FP70">
        <v>5.9056960453713373E-7</v>
      </c>
      <c r="FQ70">
        <v>1.1161765525751831E-7</v>
      </c>
      <c r="FR70">
        <v>1.6149623686244555E-8</v>
      </c>
      <c r="FS70">
        <v>1.5838917592892748E-9</v>
      </c>
      <c r="FT70">
        <v>7.8021594278882543E-11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X70">
        <v>0</v>
      </c>
      <c r="GY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E70">
        <v>0</v>
      </c>
      <c r="HF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L70">
        <v>0</v>
      </c>
      <c r="HM70">
        <v>0</v>
      </c>
      <c r="HN70">
        <v>0</v>
      </c>
      <c r="HO70">
        <v>0</v>
      </c>
      <c r="HP70">
        <v>0</v>
      </c>
      <c r="HQ70">
        <v>0</v>
      </c>
      <c r="HR70">
        <v>0</v>
      </c>
      <c r="HS70">
        <v>0</v>
      </c>
      <c r="HT70">
        <v>0</v>
      </c>
      <c r="HU70">
        <v>0</v>
      </c>
      <c r="HV70">
        <v>0</v>
      </c>
      <c r="HW70">
        <v>0</v>
      </c>
      <c r="HX70">
        <v>0</v>
      </c>
      <c r="HY70">
        <v>0</v>
      </c>
      <c r="HZ70">
        <v>0</v>
      </c>
      <c r="IA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G70">
        <v>0</v>
      </c>
      <c r="IH70">
        <v>0</v>
      </c>
      <c r="II70">
        <v>0</v>
      </c>
      <c r="IJ70">
        <v>271.06494413380733</v>
      </c>
      <c r="IK70">
        <v>59.967634230608326</v>
      </c>
    </row>
    <row r="71" spans="1:245" x14ac:dyDescent="0.25">
      <c r="A71">
        <v>68</v>
      </c>
      <c r="B71">
        <v>2.274E-2</v>
      </c>
      <c r="C71">
        <v>0.97726000000000002</v>
      </c>
      <c r="D71">
        <v>0.95313145060000004</v>
      </c>
      <c r="E71">
        <v>0.92745408932083606</v>
      </c>
      <c r="F71">
        <v>0.899899428327114</v>
      </c>
      <c r="G71">
        <v>0.87025674115801888</v>
      </c>
      <c r="H71">
        <v>0.83864901631915967</v>
      </c>
      <c r="I71">
        <v>0.80513660162704603</v>
      </c>
      <c r="J71">
        <v>0.76975084798553728</v>
      </c>
      <c r="K71">
        <v>0.73246411690911783</v>
      </c>
      <c r="L71">
        <v>0.69315276775460544</v>
      </c>
      <c r="M71">
        <v>0.65175768446430038</v>
      </c>
      <c r="N71">
        <v>0.60842883360111366</v>
      </c>
      <c r="O71">
        <v>0.5633929313379592</v>
      </c>
      <c r="P71">
        <v>0.51708203238197892</v>
      </c>
      <c r="Q71">
        <v>0.4701206422010476</v>
      </c>
      <c r="R71">
        <v>0.42300515143965861</v>
      </c>
      <c r="S71">
        <v>0.3761827112268028</v>
      </c>
      <c r="T71">
        <v>0.33015299468109122</v>
      </c>
      <c r="U71">
        <v>0.28552621439004811</v>
      </c>
      <c r="V71">
        <v>0.24298566370807484</v>
      </c>
      <c r="W71">
        <v>0.2032186299856113</v>
      </c>
      <c r="X71">
        <v>0.16683639865928732</v>
      </c>
      <c r="Y71">
        <v>0.13442342312776098</v>
      </c>
      <c r="Z71">
        <v>0.10629263336981443</v>
      </c>
      <c r="AA71">
        <v>8.2383168419608369E-2</v>
      </c>
      <c r="AB71">
        <v>6.2490928573009731E-2</v>
      </c>
      <c r="AC71">
        <v>4.6314526802600425E-2</v>
      </c>
      <c r="AD71">
        <v>3.3526159661866395E-2</v>
      </c>
      <c r="AE71">
        <v>2.3704671188922635E-2</v>
      </c>
      <c r="AF71">
        <v>1.6335837103134142E-2</v>
      </c>
      <c r="AG71">
        <v>1.0945827650955033E-2</v>
      </c>
      <c r="AH71">
        <v>7.1112853082724659E-3</v>
      </c>
      <c r="AI71">
        <v>4.4818164526856394E-3</v>
      </c>
      <c r="AJ71">
        <v>2.7475327581544047E-3</v>
      </c>
      <c r="AK71">
        <v>1.6340951079123322E-3</v>
      </c>
      <c r="AL71">
        <v>9.4009491558196478E-4</v>
      </c>
      <c r="AM71">
        <v>5.2142364492753675E-4</v>
      </c>
      <c r="AN71">
        <v>2.7776758988934809E-4</v>
      </c>
      <c r="AO71">
        <v>1.4150314331733062E-4</v>
      </c>
      <c r="AP71">
        <v>6.858940362877651E-5</v>
      </c>
      <c r="AQ71">
        <v>3.1448927457830317E-5</v>
      </c>
      <c r="AR71">
        <v>1.3545996523911255E-5</v>
      </c>
      <c r="AS71">
        <v>5.4360084050455865E-6</v>
      </c>
      <c r="AT71">
        <v>2.0119754308754725E-6</v>
      </c>
      <c r="AU71">
        <v>6.7829727701104817E-7</v>
      </c>
      <c r="AV71">
        <v>2.0499500305827902E-7</v>
      </c>
      <c r="AW71">
        <v>5.4389274211422586E-8</v>
      </c>
      <c r="AX71">
        <v>1.2310468325013387E-8</v>
      </c>
      <c r="AY71">
        <v>2.28014494315898E-9</v>
      </c>
      <c r="AZ71">
        <v>3.234385601871014E-10</v>
      </c>
      <c r="BA71">
        <v>3.1111555104397317E-11</v>
      </c>
      <c r="BB71">
        <v>1.5036214581955252E-12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13.840239627836485</v>
      </c>
      <c r="DT71">
        <v>0.97726000000000002</v>
      </c>
      <c r="DU71">
        <v>1.9062629012000001</v>
      </c>
      <c r="DV71">
        <v>2.7823622679625082</v>
      </c>
      <c r="DW71">
        <v>3.599597713308456</v>
      </c>
      <c r="DX71">
        <v>4.3512837057900944</v>
      </c>
      <c r="DY71">
        <v>5.0318940979149582</v>
      </c>
      <c r="DZ71">
        <v>5.6359562113893222</v>
      </c>
      <c r="EA71">
        <v>6.1580067838842982</v>
      </c>
      <c r="EB71">
        <v>6.5921770521820608</v>
      </c>
      <c r="EC71">
        <v>6.9315276775460539</v>
      </c>
      <c r="ED71">
        <v>7.1693345291073038</v>
      </c>
      <c r="EE71">
        <v>7.3011460032133639</v>
      </c>
      <c r="EF71">
        <v>7.32410810739347</v>
      </c>
      <c r="EG71">
        <v>7.2391484533477044</v>
      </c>
      <c r="EH71">
        <v>7.0518096330157141</v>
      </c>
      <c r="EI71">
        <v>6.7680824230345378</v>
      </c>
      <c r="EJ71">
        <v>6.3951060908556476</v>
      </c>
      <c r="EK71">
        <v>5.942753904259642</v>
      </c>
      <c r="EL71">
        <v>5.4249980734109142</v>
      </c>
      <c r="EM71">
        <v>4.8597132741614963</v>
      </c>
      <c r="EN71">
        <v>4.2675912296978371</v>
      </c>
      <c r="EO71">
        <v>3.6704007705043211</v>
      </c>
      <c r="EP71">
        <v>3.0917387319385026</v>
      </c>
      <c r="EQ71">
        <v>2.5510232008755462</v>
      </c>
      <c r="ER71">
        <v>2.0595792104902091</v>
      </c>
      <c r="ES71">
        <v>1.6247641428982531</v>
      </c>
      <c r="ET71">
        <v>1.2504922236702114</v>
      </c>
      <c r="EU71">
        <v>0.93873247053225906</v>
      </c>
      <c r="EV71">
        <v>0.68743546447875636</v>
      </c>
      <c r="EW71">
        <v>0.4900751130940243</v>
      </c>
      <c r="EX71">
        <v>0.33932065717960602</v>
      </c>
      <c r="EY71">
        <v>0.22756112986471891</v>
      </c>
      <c r="EZ71">
        <v>0.1478999429386261</v>
      </c>
      <c r="FA71">
        <v>9.341611377724976E-2</v>
      </c>
      <c r="FB71">
        <v>5.7193328776931625E-2</v>
      </c>
      <c r="FC71">
        <v>3.384341696095073E-2</v>
      </c>
      <c r="FD71">
        <v>1.9292674862318858E-2</v>
      </c>
      <c r="FE71">
        <v>1.0555168415795227E-2</v>
      </c>
      <c r="FF71">
        <v>5.5186225893758944E-3</v>
      </c>
      <c r="FG71">
        <v>2.7435761451510606E-3</v>
      </c>
      <c r="FH71">
        <v>1.289406025771043E-3</v>
      </c>
      <c r="FI71">
        <v>5.6893185400427274E-4</v>
      </c>
      <c r="FJ71">
        <v>2.3374836141696023E-4</v>
      </c>
      <c r="FK71">
        <v>8.8526918958520783E-5</v>
      </c>
      <c r="FL71">
        <v>3.0523377465497165E-5</v>
      </c>
      <c r="FM71">
        <v>9.4297701406808345E-6</v>
      </c>
      <c r="FN71">
        <v>2.5562958879368616E-6</v>
      </c>
      <c r="FO71">
        <v>5.9090247960064263E-7</v>
      </c>
      <c r="FP71">
        <v>1.1172710221479002E-7</v>
      </c>
      <c r="FQ71">
        <v>1.617192800935507E-8</v>
      </c>
      <c r="FR71">
        <v>1.5866893103242631E-9</v>
      </c>
      <c r="FS71">
        <v>7.818831582616731E-11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0</v>
      </c>
      <c r="GO71">
        <v>0</v>
      </c>
      <c r="GP71">
        <v>0</v>
      </c>
      <c r="GQ71">
        <v>0</v>
      </c>
      <c r="GR71">
        <v>0</v>
      </c>
      <c r="GS71">
        <v>0</v>
      </c>
      <c r="GT71">
        <v>0</v>
      </c>
      <c r="GU71">
        <v>0</v>
      </c>
      <c r="GV71">
        <v>0</v>
      </c>
      <c r="GW71">
        <v>0</v>
      </c>
      <c r="GX71">
        <v>0</v>
      </c>
      <c r="GY71">
        <v>0</v>
      </c>
      <c r="GZ71">
        <v>0</v>
      </c>
      <c r="HA71">
        <v>0</v>
      </c>
      <c r="HB71">
        <v>0</v>
      </c>
      <c r="HC71">
        <v>0</v>
      </c>
      <c r="HD71">
        <v>0</v>
      </c>
      <c r="HE71">
        <v>0</v>
      </c>
      <c r="HF71">
        <v>0</v>
      </c>
      <c r="HG71">
        <v>0</v>
      </c>
      <c r="HH71">
        <v>0</v>
      </c>
      <c r="HI71">
        <v>0</v>
      </c>
      <c r="HJ71">
        <v>0</v>
      </c>
      <c r="HK71">
        <v>0</v>
      </c>
      <c r="HL71">
        <v>0</v>
      </c>
      <c r="HM71">
        <v>0</v>
      </c>
      <c r="HN71">
        <v>0</v>
      </c>
      <c r="HO71">
        <v>0</v>
      </c>
      <c r="HP71">
        <v>0</v>
      </c>
      <c r="HQ71">
        <v>0</v>
      </c>
      <c r="HR71">
        <v>0</v>
      </c>
      <c r="HS71">
        <v>0</v>
      </c>
      <c r="HT71">
        <v>0</v>
      </c>
      <c r="HU71">
        <v>0</v>
      </c>
      <c r="HV71">
        <v>0</v>
      </c>
      <c r="HW71">
        <v>0</v>
      </c>
      <c r="HX71">
        <v>0</v>
      </c>
      <c r="HY71">
        <v>0</v>
      </c>
      <c r="HZ71">
        <v>0</v>
      </c>
      <c r="IA71">
        <v>0</v>
      </c>
      <c r="IB71">
        <v>0</v>
      </c>
      <c r="IC71">
        <v>0</v>
      </c>
      <c r="ID71">
        <v>0</v>
      </c>
      <c r="IE71">
        <v>0</v>
      </c>
      <c r="IF71">
        <v>0</v>
      </c>
      <c r="IG71">
        <v>0</v>
      </c>
      <c r="IH71">
        <v>0</v>
      </c>
      <c r="II71">
        <v>0</v>
      </c>
      <c r="IJ71">
        <v>248.18762024364</v>
      </c>
      <c r="IK71">
        <v>56.635387287704589</v>
      </c>
    </row>
    <row r="72" spans="1:245" x14ac:dyDescent="0.25">
      <c r="A72">
        <v>69</v>
      </c>
      <c r="B72">
        <v>2.469E-2</v>
      </c>
      <c r="C72">
        <v>0.97531000000000001</v>
      </c>
      <c r="D72">
        <v>0.94903514860000004</v>
      </c>
      <c r="E72">
        <v>0.92083931433509403</v>
      </c>
      <c r="F72">
        <v>0.89050686732089601</v>
      </c>
      <c r="G72">
        <v>0.85816365789980109</v>
      </c>
      <c r="H72">
        <v>0.82387143813012509</v>
      </c>
      <c r="I72">
        <v>0.78766228842430608</v>
      </c>
      <c r="J72">
        <v>0.74950792717303261</v>
      </c>
      <c r="K72">
        <v>0.7092818367216559</v>
      </c>
      <c r="L72">
        <v>0.66692352543263866</v>
      </c>
      <c r="M72">
        <v>0.62258644946187691</v>
      </c>
      <c r="N72">
        <v>0.57650260047270885</v>
      </c>
      <c r="O72">
        <v>0.52911408671385218</v>
      </c>
      <c r="P72">
        <v>0.48105994535850011</v>
      </c>
      <c r="Q72">
        <v>0.43284811763467124</v>
      </c>
      <c r="R72">
        <v>0.38493615949368948</v>
      </c>
      <c r="S72">
        <v>0.33783537101804162</v>
      </c>
      <c r="T72">
        <v>0.29217016391753292</v>
      </c>
      <c r="U72">
        <v>0.24863973119545971</v>
      </c>
      <c r="V72">
        <v>0.20794735278801077</v>
      </c>
      <c r="W72">
        <v>0.17071853821837318</v>
      </c>
      <c r="X72">
        <v>0.13755134061330765</v>
      </c>
      <c r="Y72">
        <v>0.10876597156316074</v>
      </c>
      <c r="Z72">
        <v>8.4300153919743367E-2</v>
      </c>
      <c r="AA72">
        <v>6.3945038754282132E-2</v>
      </c>
      <c r="AB72">
        <v>4.7392226022348653E-2</v>
      </c>
      <c r="AC72">
        <v>3.430628457305774E-2</v>
      </c>
      <c r="AD72">
        <v>2.4256258507380474E-2</v>
      </c>
      <c r="AE72">
        <v>1.671595798777618E-2</v>
      </c>
      <c r="AF72">
        <v>1.120052764970943E-2</v>
      </c>
      <c r="AG72">
        <v>7.2767588034632234E-3</v>
      </c>
      <c r="AH72">
        <v>4.5861044682946623E-3</v>
      </c>
      <c r="AI72">
        <v>2.8114654832433598E-3</v>
      </c>
      <c r="AJ72">
        <v>1.6721190961589882E-3</v>
      </c>
      <c r="AK72">
        <v>9.6197011602026602E-4</v>
      </c>
      <c r="AL72">
        <v>5.3355672485064047E-4</v>
      </c>
      <c r="AM72">
        <v>2.8423100289518471E-4</v>
      </c>
      <c r="AN72">
        <v>1.4479579980489397E-4</v>
      </c>
      <c r="AO72">
        <v>7.0185420081428213E-5</v>
      </c>
      <c r="AP72">
        <v>3.2180716961535646E-5</v>
      </c>
      <c r="AQ72">
        <v>1.3861200216842251E-5</v>
      </c>
      <c r="AR72">
        <v>5.5624996470187954E-6</v>
      </c>
      <c r="AS72">
        <v>2.0587923693545966E-6</v>
      </c>
      <c r="AT72">
        <v>6.9408067148051526E-7</v>
      </c>
      <c r="AU72">
        <v>2.0976506053484136E-7</v>
      </c>
      <c r="AV72">
        <v>5.5654865861104108E-8</v>
      </c>
      <c r="AW72">
        <v>1.2596922339002302E-8</v>
      </c>
      <c r="AX72">
        <v>2.3332019556300071E-9</v>
      </c>
      <c r="AY72">
        <v>3.309646974061166E-10</v>
      </c>
      <c r="AZ72">
        <v>3.1835494243494391E-11</v>
      </c>
      <c r="BA72">
        <v>1.538609436788087E-12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13.162290104820103</v>
      </c>
      <c r="DT72">
        <v>0.97531000000000001</v>
      </c>
      <c r="DU72">
        <v>1.8980702972000001</v>
      </c>
      <c r="DV72">
        <v>2.7625179430052822</v>
      </c>
      <c r="DW72">
        <v>3.562027469283584</v>
      </c>
      <c r="DX72">
        <v>4.2908182894990059</v>
      </c>
      <c r="DY72">
        <v>4.9432286287807505</v>
      </c>
      <c r="DZ72">
        <v>5.5136360189701428</v>
      </c>
      <c r="EA72">
        <v>5.9960634173842609</v>
      </c>
      <c r="EB72">
        <v>6.3835365304949034</v>
      </c>
      <c r="EC72">
        <v>6.6692352543263862</v>
      </c>
      <c r="ED72">
        <v>6.8484509440806463</v>
      </c>
      <c r="EE72">
        <v>6.9180312056725057</v>
      </c>
      <c r="EF72">
        <v>6.8784831272800782</v>
      </c>
      <c r="EG72">
        <v>6.7348392350190016</v>
      </c>
      <c r="EH72">
        <v>6.4927217645200681</v>
      </c>
      <c r="EI72">
        <v>6.1589785518990317</v>
      </c>
      <c r="EJ72">
        <v>5.7432013073067072</v>
      </c>
      <c r="EK72">
        <v>5.2590629505155926</v>
      </c>
      <c r="EL72">
        <v>4.7241548927137345</v>
      </c>
      <c r="EM72">
        <v>4.1589470557602155</v>
      </c>
      <c r="EN72">
        <v>3.5850893025858368</v>
      </c>
      <c r="EO72">
        <v>3.0261294934927685</v>
      </c>
      <c r="EP72">
        <v>2.5016173459526971</v>
      </c>
      <c r="EQ72">
        <v>2.0232036940738407</v>
      </c>
      <c r="ER72">
        <v>1.5986259688570532</v>
      </c>
      <c r="ES72">
        <v>1.2321978765810651</v>
      </c>
      <c r="ET72">
        <v>0.926269683472559</v>
      </c>
      <c r="EU72">
        <v>0.67917523820665326</v>
      </c>
      <c r="EV72">
        <v>0.48476278164550923</v>
      </c>
      <c r="EW72">
        <v>0.33601582949128289</v>
      </c>
      <c r="EX72">
        <v>0.22557952290735991</v>
      </c>
      <c r="EY72">
        <v>0.14675534298542919</v>
      </c>
      <c r="EZ72">
        <v>9.2778360947030875E-2</v>
      </c>
      <c r="FA72">
        <v>5.6852049269405597E-2</v>
      </c>
      <c r="FB72">
        <v>3.3668954060709314E-2</v>
      </c>
      <c r="FC72">
        <v>1.9208042094623057E-2</v>
      </c>
      <c r="FD72">
        <v>1.0516547107121835E-2</v>
      </c>
      <c r="FE72">
        <v>5.5022403925859709E-3</v>
      </c>
      <c r="FF72">
        <v>2.7372313831757005E-3</v>
      </c>
      <c r="FG72">
        <v>1.2872286784614258E-3</v>
      </c>
      <c r="FH72">
        <v>5.6830920889053228E-4</v>
      </c>
      <c r="FI72">
        <v>2.3362498517478942E-4</v>
      </c>
      <c r="FJ72">
        <v>8.8528071882247648E-5</v>
      </c>
      <c r="FK72">
        <v>3.0539549545142668E-5</v>
      </c>
      <c r="FL72">
        <v>9.4394277240678617E-6</v>
      </c>
      <c r="FM72">
        <v>2.5601238296107889E-6</v>
      </c>
      <c r="FN72">
        <v>5.9205534993310826E-7</v>
      </c>
      <c r="FO72">
        <v>1.1199369387024034E-7</v>
      </c>
      <c r="FP72">
        <v>1.6217270172899713E-8</v>
      </c>
      <c r="FQ72">
        <v>1.5917747121747195E-9</v>
      </c>
      <c r="FR72">
        <v>7.8469081276192434E-11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0</v>
      </c>
      <c r="GU72">
        <v>0</v>
      </c>
      <c r="GV72">
        <v>0</v>
      </c>
      <c r="GW72">
        <v>0</v>
      </c>
      <c r="GX72">
        <v>0</v>
      </c>
      <c r="GY72">
        <v>0</v>
      </c>
      <c r="GZ72">
        <v>0</v>
      </c>
      <c r="HA72">
        <v>0</v>
      </c>
      <c r="HB72">
        <v>0</v>
      </c>
      <c r="HC72">
        <v>0</v>
      </c>
      <c r="HD72">
        <v>0</v>
      </c>
      <c r="HE72">
        <v>0</v>
      </c>
      <c r="HF72">
        <v>0</v>
      </c>
      <c r="HG72">
        <v>0</v>
      </c>
      <c r="HH72">
        <v>0</v>
      </c>
      <c r="HI72">
        <v>0</v>
      </c>
      <c r="HJ72">
        <v>0</v>
      </c>
      <c r="HK72">
        <v>0</v>
      </c>
      <c r="HL72">
        <v>0</v>
      </c>
      <c r="HM72">
        <v>0</v>
      </c>
      <c r="HN72">
        <v>0</v>
      </c>
      <c r="HO72">
        <v>0</v>
      </c>
      <c r="HP72">
        <v>0</v>
      </c>
      <c r="HQ72">
        <v>0</v>
      </c>
      <c r="HR72">
        <v>0</v>
      </c>
      <c r="HS72">
        <v>0</v>
      </c>
      <c r="HT72">
        <v>0</v>
      </c>
      <c r="HU72">
        <v>0</v>
      </c>
      <c r="HV72">
        <v>0</v>
      </c>
      <c r="HW72">
        <v>0</v>
      </c>
      <c r="HX72">
        <v>0</v>
      </c>
      <c r="HY72">
        <v>0</v>
      </c>
      <c r="HZ72">
        <v>0</v>
      </c>
      <c r="IA72">
        <v>0</v>
      </c>
      <c r="IB72">
        <v>0</v>
      </c>
      <c r="IC72">
        <v>0</v>
      </c>
      <c r="ID72">
        <v>0</v>
      </c>
      <c r="IE72">
        <v>0</v>
      </c>
      <c r="IF72">
        <v>0</v>
      </c>
      <c r="IG72">
        <v>0</v>
      </c>
      <c r="IH72">
        <v>0</v>
      </c>
      <c r="II72">
        <v>0</v>
      </c>
      <c r="IJ72">
        <v>226.63815257758131</v>
      </c>
      <c r="IK72">
        <v>53.392271774136105</v>
      </c>
    </row>
    <row r="73" spans="1:245" x14ac:dyDescent="0.25">
      <c r="A73">
        <v>70</v>
      </c>
      <c r="B73">
        <v>2.6940000000000002E-2</v>
      </c>
      <c r="C73">
        <v>0.97306000000000004</v>
      </c>
      <c r="D73">
        <v>0.94415038740000001</v>
      </c>
      <c r="E73">
        <v>0.913050073639044</v>
      </c>
      <c r="F73">
        <v>0.87988809496447395</v>
      </c>
      <c r="G73">
        <v>0.84472776668969363</v>
      </c>
      <c r="H73">
        <v>0.80760198134368155</v>
      </c>
      <c r="I73">
        <v>0.76848174136739356</v>
      </c>
      <c r="J73">
        <v>0.72723732630820559</v>
      </c>
      <c r="K73">
        <v>0.68380671318107955</v>
      </c>
      <c r="L73">
        <v>0.6383472428888014</v>
      </c>
      <c r="M73">
        <v>0.59109677997017229</v>
      </c>
      <c r="N73">
        <v>0.54250862465662408</v>
      </c>
      <c r="O73">
        <v>0.49323799136530949</v>
      </c>
      <c r="P73">
        <v>0.4438056798706782</v>
      </c>
      <c r="Q73">
        <v>0.39468082916579283</v>
      </c>
      <c r="R73">
        <v>0.34638768290906641</v>
      </c>
      <c r="S73">
        <v>0.29956645981024788</v>
      </c>
      <c r="T73">
        <v>0.25493405296311905</v>
      </c>
      <c r="U73">
        <v>0.21321154585517499</v>
      </c>
      <c r="V73">
        <v>0.17504028280072301</v>
      </c>
      <c r="W73">
        <v>0.14103345665819855</v>
      </c>
      <c r="X73">
        <v>0.11151938518333733</v>
      </c>
      <c r="Y73">
        <v>8.6434214680197421E-2</v>
      </c>
      <c r="Z73">
        <v>6.5563809203516954E-2</v>
      </c>
      <c r="AA73">
        <v>4.8591961553094552E-2</v>
      </c>
      <c r="AB73">
        <v>3.5174749129054085E-2</v>
      </c>
      <c r="AC73">
        <v>2.4870306371697688E-2</v>
      </c>
      <c r="AD73">
        <v>1.7139122932991743E-2</v>
      </c>
      <c r="AE73">
        <v>1.1484069321251117E-2</v>
      </c>
      <c r="AF73">
        <v>7.4609701566304264E-3</v>
      </c>
      <c r="AG73">
        <v>4.7022018315147603E-3</v>
      </c>
      <c r="AH73">
        <v>2.8826378107918087E-3</v>
      </c>
      <c r="AI73">
        <v>1.7144488379684283E-3</v>
      </c>
      <c r="AJ73">
        <v>9.8632241648323677E-4</v>
      </c>
      <c r="AK73">
        <v>5.4706372830242724E-4</v>
      </c>
      <c r="AL73">
        <v>2.9142631870398601E-4</v>
      </c>
      <c r="AM73">
        <v>1.4846130953737161E-4</v>
      </c>
      <c r="AN73">
        <v>7.1962165958954776E-5</v>
      </c>
      <c r="AO73">
        <v>3.2995372713840353E-5</v>
      </c>
      <c r="AP73">
        <v>1.4212096889032457E-5</v>
      </c>
      <c r="AQ73">
        <v>5.7033144815687246E-6</v>
      </c>
      <c r="AR73">
        <v>2.1109107559182165E-6</v>
      </c>
      <c r="AS73">
        <v>7.1165134314270843E-7</v>
      </c>
      <c r="AT73">
        <v>2.1507526892458938E-7</v>
      </c>
      <c r="AU73">
        <v>5.7063770351072055E-8</v>
      </c>
      <c r="AV73">
        <v>1.2915813781261647E-8</v>
      </c>
      <c r="AW73">
        <v>2.3922670285652832E-9</v>
      </c>
      <c r="AX73">
        <v>3.3934307800198551E-10</v>
      </c>
      <c r="AY73">
        <v>3.2641410673011022E-11</v>
      </c>
      <c r="AZ73">
        <v>1.5775593778266258E-12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12.495493847925381</v>
      </c>
      <c r="DT73">
        <v>0.97306000000000004</v>
      </c>
      <c r="DU73">
        <v>1.8883007748</v>
      </c>
      <c r="DV73">
        <v>2.7391502209171321</v>
      </c>
      <c r="DW73">
        <v>3.5195523798578958</v>
      </c>
      <c r="DX73">
        <v>4.2236388334484678</v>
      </c>
      <c r="DY73">
        <v>4.8456118880620895</v>
      </c>
      <c r="DZ73">
        <v>5.3793721895717548</v>
      </c>
      <c r="EA73">
        <v>5.8178986104656447</v>
      </c>
      <c r="EB73">
        <v>6.1542604186297156</v>
      </c>
      <c r="EC73">
        <v>6.3834724288880142</v>
      </c>
      <c r="ED73">
        <v>6.5020645796718952</v>
      </c>
      <c r="EE73">
        <v>6.5101034958794894</v>
      </c>
      <c r="EF73">
        <v>6.4120938877490232</v>
      </c>
      <c r="EG73">
        <v>6.2132795181894949</v>
      </c>
      <c r="EH73">
        <v>5.9202124374868923</v>
      </c>
      <c r="EI73">
        <v>5.5422029265450625</v>
      </c>
      <c r="EJ73">
        <v>5.0926298167742141</v>
      </c>
      <c r="EK73">
        <v>4.5888129533361433</v>
      </c>
      <c r="EL73">
        <v>4.0510193712483247</v>
      </c>
      <c r="EM73">
        <v>3.5008056560144603</v>
      </c>
      <c r="EN73">
        <v>2.9617025898221696</v>
      </c>
      <c r="EO73">
        <v>2.4534264740334213</v>
      </c>
      <c r="EP73">
        <v>1.9879869376445407</v>
      </c>
      <c r="EQ73">
        <v>1.5735314208844069</v>
      </c>
      <c r="ER73">
        <v>1.2147990388273637</v>
      </c>
      <c r="ES73">
        <v>0.9145434773554062</v>
      </c>
      <c r="ET73">
        <v>0.67149827203583756</v>
      </c>
      <c r="EU73">
        <v>0.47989544212376878</v>
      </c>
      <c r="EV73">
        <v>0.33303801031628238</v>
      </c>
      <c r="EW73">
        <v>0.22382910469891279</v>
      </c>
      <c r="EX73">
        <v>0.14576825677695757</v>
      </c>
      <c r="EY73">
        <v>9.2244409945337877E-2</v>
      </c>
      <c r="EZ73">
        <v>5.6576811652958137E-2</v>
      </c>
      <c r="FA73">
        <v>3.3534962160430053E-2</v>
      </c>
      <c r="FB73">
        <v>1.9147230490584952E-2</v>
      </c>
      <c r="FC73">
        <v>1.0491347473343496E-2</v>
      </c>
      <c r="FD73">
        <v>5.4930684528827498E-3</v>
      </c>
      <c r="FE73">
        <v>2.7345623064402814E-3</v>
      </c>
      <c r="FF73">
        <v>1.2868195358397738E-3</v>
      </c>
      <c r="FG73">
        <v>5.6848387556129832E-4</v>
      </c>
      <c r="FH73">
        <v>2.338358937443177E-4</v>
      </c>
      <c r="FI73">
        <v>8.8658251748565086E-5</v>
      </c>
      <c r="FJ73">
        <v>3.0601007755136466E-5</v>
      </c>
      <c r="FK73">
        <v>9.4633118326819321E-6</v>
      </c>
      <c r="FL73">
        <v>2.5678696657982426E-6</v>
      </c>
      <c r="FM73">
        <v>5.9412743393803578E-7</v>
      </c>
      <c r="FN73">
        <v>1.1243655034256831E-7</v>
      </c>
      <c r="FO73">
        <v>1.6288467744095303E-8</v>
      </c>
      <c r="FP73">
        <v>1.5994291229775402E-9</v>
      </c>
      <c r="FQ73">
        <v>7.8877968891331293E-11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0</v>
      </c>
      <c r="GM73">
        <v>0</v>
      </c>
      <c r="GN73">
        <v>0</v>
      </c>
      <c r="GO73">
        <v>0</v>
      </c>
      <c r="GP73">
        <v>0</v>
      </c>
      <c r="GQ73">
        <v>0</v>
      </c>
      <c r="GR73">
        <v>0</v>
      </c>
      <c r="GS73">
        <v>0</v>
      </c>
      <c r="GT73">
        <v>0</v>
      </c>
      <c r="GU73">
        <v>0</v>
      </c>
      <c r="GV73">
        <v>0</v>
      </c>
      <c r="GW73">
        <v>0</v>
      </c>
      <c r="GX73">
        <v>0</v>
      </c>
      <c r="GY73">
        <v>0</v>
      </c>
      <c r="GZ73">
        <v>0</v>
      </c>
      <c r="HA73">
        <v>0</v>
      </c>
      <c r="HB73">
        <v>0</v>
      </c>
      <c r="HC73">
        <v>0</v>
      </c>
      <c r="HD73">
        <v>0</v>
      </c>
      <c r="HE73">
        <v>0</v>
      </c>
      <c r="HF73">
        <v>0</v>
      </c>
      <c r="HG73">
        <v>0</v>
      </c>
      <c r="HH73">
        <v>0</v>
      </c>
      <c r="HI73">
        <v>0</v>
      </c>
      <c r="HJ73">
        <v>0</v>
      </c>
      <c r="HK73">
        <v>0</v>
      </c>
      <c r="HL73">
        <v>0</v>
      </c>
      <c r="HM73">
        <v>0</v>
      </c>
      <c r="HN73">
        <v>0</v>
      </c>
      <c r="HO73">
        <v>0</v>
      </c>
      <c r="HP73">
        <v>0</v>
      </c>
      <c r="HQ73">
        <v>0</v>
      </c>
      <c r="HR73">
        <v>0</v>
      </c>
      <c r="HS73">
        <v>0</v>
      </c>
      <c r="HT73">
        <v>0</v>
      </c>
      <c r="HU73">
        <v>0</v>
      </c>
      <c r="HV73">
        <v>0</v>
      </c>
      <c r="HW73">
        <v>0</v>
      </c>
      <c r="HX73">
        <v>0</v>
      </c>
      <c r="HY73">
        <v>0</v>
      </c>
      <c r="HZ73">
        <v>0</v>
      </c>
      <c r="IA73">
        <v>0</v>
      </c>
      <c r="IB73">
        <v>0</v>
      </c>
      <c r="IC73">
        <v>0</v>
      </c>
      <c r="ID73">
        <v>0</v>
      </c>
      <c r="IE73">
        <v>0</v>
      </c>
      <c r="IF73">
        <v>0</v>
      </c>
      <c r="IG73">
        <v>0</v>
      </c>
      <c r="IH73">
        <v>0</v>
      </c>
      <c r="II73">
        <v>0</v>
      </c>
      <c r="IJ73">
        <v>206.38451606970199</v>
      </c>
      <c r="IK73">
        <v>50.247149566160942</v>
      </c>
    </row>
    <row r="74" spans="1:245" x14ac:dyDescent="0.25">
      <c r="A74">
        <v>71</v>
      </c>
      <c r="B74">
        <v>2.971E-2</v>
      </c>
      <c r="C74">
        <v>0.97028999999999999</v>
      </c>
      <c r="D74">
        <v>0.93832864739999999</v>
      </c>
      <c r="E74">
        <v>0.90424855092643197</v>
      </c>
      <c r="F74">
        <v>0.86811477883141175</v>
      </c>
      <c r="G74">
        <v>0.82996113430177121</v>
      </c>
      <c r="H74">
        <v>0.7897578169561934</v>
      </c>
      <c r="I74">
        <v>0.74737151492015452</v>
      </c>
      <c r="J74">
        <v>0.70273848804912287</v>
      </c>
      <c r="K74">
        <v>0.65602043336361715</v>
      </c>
      <c r="L74">
        <v>0.60746180088604218</v>
      </c>
      <c r="M74">
        <v>0.55752844085320952</v>
      </c>
      <c r="N74">
        <v>0.50689370785492105</v>
      </c>
      <c r="O74">
        <v>0.45609282045370086</v>
      </c>
      <c r="P74">
        <v>0.40560790615768072</v>
      </c>
      <c r="Q74">
        <v>0.35597772276022688</v>
      </c>
      <c r="R74">
        <v>0.30786021397472701</v>
      </c>
      <c r="S74">
        <v>0.26199212069463246</v>
      </c>
      <c r="T74">
        <v>0.21911449022174889</v>
      </c>
      <c r="U74">
        <v>0.1798864230373492</v>
      </c>
      <c r="V74">
        <v>0.144938088769653</v>
      </c>
      <c r="W74">
        <v>0.1146068949328277</v>
      </c>
      <c r="X74">
        <v>8.8827219986637437E-2</v>
      </c>
      <c r="Y74">
        <v>6.7378999448663962E-2</v>
      </c>
      <c r="Z74">
        <v>4.99372716513828E-2</v>
      </c>
      <c r="AA74">
        <v>3.6148592203002983E-2</v>
      </c>
      <c r="AB74">
        <v>2.5558862117133256E-2</v>
      </c>
      <c r="AC74">
        <v>1.761363423940121E-2</v>
      </c>
      <c r="AD74">
        <v>1.1802015622110782E-2</v>
      </c>
      <c r="AE74">
        <v>7.6675335093729334E-3</v>
      </c>
      <c r="AF74">
        <v>4.8323863189471978E-3</v>
      </c>
      <c r="AG74">
        <v>2.9624461089673903E-3</v>
      </c>
      <c r="AH74">
        <v>1.7619148233083554E-3</v>
      </c>
      <c r="AI74">
        <v>1.0136295978492968E-3</v>
      </c>
      <c r="AJ74">
        <v>5.6220965644711242E-4</v>
      </c>
      <c r="AK74">
        <v>2.9949470608594126E-4</v>
      </c>
      <c r="AL74">
        <v>1.5257158812136107E-4</v>
      </c>
      <c r="AM74">
        <v>7.395450019418615E-5</v>
      </c>
      <c r="AN74">
        <v>3.3908877884036287E-5</v>
      </c>
      <c r="AO74">
        <v>1.4605570970990951E-5</v>
      </c>
      <c r="AP74">
        <v>5.861215630658669E-6</v>
      </c>
      <c r="AQ74">
        <v>2.1693531292193867E-6</v>
      </c>
      <c r="AR74">
        <v>7.313540204537319E-7</v>
      </c>
      <c r="AS74">
        <v>2.2102981206152688E-7</v>
      </c>
      <c r="AT74">
        <v>5.8643629736164312E-8</v>
      </c>
      <c r="AU74">
        <v>1.327339915448343E-8</v>
      </c>
      <c r="AV74">
        <v>2.4584989913934217E-9</v>
      </c>
      <c r="AW74">
        <v>3.4873808192915694E-10</v>
      </c>
      <c r="AX74">
        <v>3.3545116100765644E-11</v>
      </c>
      <c r="AY74">
        <v>1.6212354611500068E-12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11.841442303583928</v>
      </c>
      <c r="DT74">
        <v>0.97028999999999999</v>
      </c>
      <c r="DU74">
        <v>1.8766572948</v>
      </c>
      <c r="DV74">
        <v>2.7127456527792959</v>
      </c>
      <c r="DW74">
        <v>3.472459115325647</v>
      </c>
      <c r="DX74">
        <v>4.1498056715088563</v>
      </c>
      <c r="DY74">
        <v>4.7385469017371609</v>
      </c>
      <c r="DZ74">
        <v>5.2316006044410814</v>
      </c>
      <c r="EA74">
        <v>5.6219079043929829</v>
      </c>
      <c r="EB74">
        <v>5.904183900272554</v>
      </c>
      <c r="EC74">
        <v>6.0746180088604218</v>
      </c>
      <c r="ED74">
        <v>6.1328128493853047</v>
      </c>
      <c r="EE74">
        <v>6.0827244942590522</v>
      </c>
      <c r="EF74">
        <v>5.9292066658981115</v>
      </c>
      <c r="EG74">
        <v>5.6785106862075301</v>
      </c>
      <c r="EH74">
        <v>5.3396658414034031</v>
      </c>
      <c r="EI74">
        <v>4.9257634235956322</v>
      </c>
      <c r="EJ74">
        <v>4.4538660518087516</v>
      </c>
      <c r="EK74">
        <v>3.9440608239914798</v>
      </c>
      <c r="EL74">
        <v>3.4178420377096348</v>
      </c>
      <c r="EM74">
        <v>2.8987617753930599</v>
      </c>
      <c r="EN74">
        <v>2.406744793589382</v>
      </c>
      <c r="EO74">
        <v>1.9541988397060237</v>
      </c>
      <c r="EP74">
        <v>1.5497169873192711</v>
      </c>
      <c r="EQ74">
        <v>1.1984945196331873</v>
      </c>
      <c r="ER74">
        <v>0.90371480507507451</v>
      </c>
      <c r="ES74">
        <v>0.66453041504546462</v>
      </c>
      <c r="ET74">
        <v>0.47556812446383268</v>
      </c>
      <c r="EU74">
        <v>0.33045643741910191</v>
      </c>
      <c r="EV74">
        <v>0.22235847177181506</v>
      </c>
      <c r="EW74">
        <v>0.14497158956841594</v>
      </c>
      <c r="EX74">
        <v>9.1835829377989106E-2</v>
      </c>
      <c r="EY74">
        <v>5.6381274345867372E-2</v>
      </c>
      <c r="EZ74">
        <v>3.3449776729026798E-2</v>
      </c>
      <c r="FA74">
        <v>1.9115128319201823E-2</v>
      </c>
      <c r="FB74">
        <v>1.0482314713007944E-2</v>
      </c>
      <c r="FC74">
        <v>5.4925771723689986E-3</v>
      </c>
      <c r="FD74">
        <v>2.7363165071848878E-3</v>
      </c>
      <c r="FE74">
        <v>1.2885373595933789E-3</v>
      </c>
      <c r="FF74">
        <v>5.696172678686471E-4</v>
      </c>
      <c r="FG74">
        <v>2.3444862522634677E-4</v>
      </c>
      <c r="FH74">
        <v>8.8943478297994857E-5</v>
      </c>
      <c r="FI74">
        <v>3.0716868859056739E-5</v>
      </c>
      <c r="FJ74">
        <v>9.5042819186456556E-6</v>
      </c>
      <c r="FK74">
        <v>2.5803197083912297E-6</v>
      </c>
      <c r="FL74">
        <v>5.9730296195175431E-7</v>
      </c>
      <c r="FM74">
        <v>1.130909536040974E-7</v>
      </c>
      <c r="FN74">
        <v>1.6390689850670376E-8</v>
      </c>
      <c r="FO74">
        <v>1.6101655728367509E-9</v>
      </c>
      <c r="FP74">
        <v>7.9440537596350336E-11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0</v>
      </c>
      <c r="GU74">
        <v>0</v>
      </c>
      <c r="GV74">
        <v>0</v>
      </c>
      <c r="GW74">
        <v>0</v>
      </c>
      <c r="GX74">
        <v>0</v>
      </c>
      <c r="GY74">
        <v>0</v>
      </c>
      <c r="GZ74">
        <v>0</v>
      </c>
      <c r="HA74">
        <v>0</v>
      </c>
      <c r="HB74">
        <v>0</v>
      </c>
      <c r="HC74">
        <v>0</v>
      </c>
      <c r="HD74">
        <v>0</v>
      </c>
      <c r="HE74">
        <v>0</v>
      </c>
      <c r="HF74">
        <v>0</v>
      </c>
      <c r="HG74">
        <v>0</v>
      </c>
      <c r="HH74">
        <v>0</v>
      </c>
      <c r="HI74">
        <v>0</v>
      </c>
      <c r="HJ74">
        <v>0</v>
      </c>
      <c r="HK74">
        <v>0</v>
      </c>
      <c r="HL74">
        <v>0</v>
      </c>
      <c r="HM74">
        <v>0</v>
      </c>
      <c r="HN74">
        <v>0</v>
      </c>
      <c r="HO74">
        <v>0</v>
      </c>
      <c r="HP74">
        <v>0</v>
      </c>
      <c r="HQ74">
        <v>0</v>
      </c>
      <c r="HR74">
        <v>0</v>
      </c>
      <c r="HS74">
        <v>0</v>
      </c>
      <c r="HT74">
        <v>0</v>
      </c>
      <c r="HU74">
        <v>0</v>
      </c>
      <c r="HV74">
        <v>0</v>
      </c>
      <c r="HW74">
        <v>0</v>
      </c>
      <c r="HX74">
        <v>0</v>
      </c>
      <c r="HY74">
        <v>0</v>
      </c>
      <c r="HZ74">
        <v>0</v>
      </c>
      <c r="IA74">
        <v>0</v>
      </c>
      <c r="IB74">
        <v>0</v>
      </c>
      <c r="IC74">
        <v>0</v>
      </c>
      <c r="ID74">
        <v>0</v>
      </c>
      <c r="IE74">
        <v>0</v>
      </c>
      <c r="IF74">
        <v>0</v>
      </c>
      <c r="IG74">
        <v>0</v>
      </c>
      <c r="IH74">
        <v>0</v>
      </c>
      <c r="II74">
        <v>0</v>
      </c>
      <c r="IJ74">
        <v>187.41556365881968</v>
      </c>
      <c r="IK74">
        <v>47.195807829712635</v>
      </c>
    </row>
    <row r="75" spans="1:245" x14ac:dyDescent="0.25">
      <c r="A75">
        <v>72</v>
      </c>
      <c r="B75">
        <v>3.2939999999999997E-2</v>
      </c>
      <c r="C75">
        <v>0.96706000000000003</v>
      </c>
      <c r="D75">
        <v>0.93193638079999996</v>
      </c>
      <c r="E75">
        <v>0.89469620302323194</v>
      </c>
      <c r="F75">
        <v>0.85537430490036082</v>
      </c>
      <c r="G75">
        <v>0.81393997357098735</v>
      </c>
      <c r="H75">
        <v>0.77025581518943242</v>
      </c>
      <c r="I75">
        <v>0.72425613790631949</v>
      </c>
      <c r="J75">
        <v>0.67610758985830732</v>
      </c>
      <c r="K75">
        <v>0.62606210605699542</v>
      </c>
      <c r="L75">
        <v>0.57459980093911034</v>
      </c>
      <c r="M75">
        <v>0.52241464701782037</v>
      </c>
      <c r="N75">
        <v>0.47005825109369442</v>
      </c>
      <c r="O75">
        <v>0.41802750328013338</v>
      </c>
      <c r="P75">
        <v>0.36687765797877625</v>
      </c>
      <c r="Q75">
        <v>0.31728680494978506</v>
      </c>
      <c r="R75">
        <v>0.27001424388031658</v>
      </c>
      <c r="S75">
        <v>0.22582371272686397</v>
      </c>
      <c r="T75">
        <v>0.18539449343737352</v>
      </c>
      <c r="U75">
        <v>0.14937605125236059</v>
      </c>
      <c r="V75">
        <v>0.11811612500677908</v>
      </c>
      <c r="W75">
        <v>9.1547083847754188E-2</v>
      </c>
      <c r="X75">
        <v>6.9442124981875464E-2</v>
      </c>
      <c r="Y75">
        <v>5.1466336509067172E-2</v>
      </c>
      <c r="Z75">
        <v>3.725545167218354E-2</v>
      </c>
      <c r="AA75">
        <v>2.634146710481737E-2</v>
      </c>
      <c r="AB75">
        <v>1.8152958640613844E-2</v>
      </c>
      <c r="AC75">
        <v>1.2163389937143306E-2</v>
      </c>
      <c r="AD75">
        <v>7.9023111743632638E-3</v>
      </c>
      <c r="AE75">
        <v>4.9803525945307037E-3</v>
      </c>
      <c r="AF75">
        <v>3.0531553545511026E-3</v>
      </c>
      <c r="AG75">
        <v>1.8158641471192683E-3</v>
      </c>
      <c r="AH75">
        <v>1.0446666438377152E-3</v>
      </c>
      <c r="AI75">
        <v>5.7942435400458871E-4</v>
      </c>
      <c r="AJ75">
        <v>3.0866514762178444E-4</v>
      </c>
      <c r="AK75">
        <v>1.5724328615296566E-4</v>
      </c>
      <c r="AL75">
        <v>7.6218965664065524E-5</v>
      </c>
      <c r="AM75">
        <v>3.4947157946630678E-5</v>
      </c>
      <c r="AN75">
        <v>1.5052789342352234E-5</v>
      </c>
      <c r="AO75">
        <v>6.0406843630859516E-6</v>
      </c>
      <c r="AP75">
        <v>2.2357780964653726E-6</v>
      </c>
      <c r="AQ75">
        <v>7.5374786966137114E-7</v>
      </c>
      <c r="AR75">
        <v>2.2779768116905962E-7</v>
      </c>
      <c r="AS75">
        <v>6.0439280767774896E-8</v>
      </c>
      <c r="AT75">
        <v>1.3679826808978169E-8</v>
      </c>
      <c r="AU75">
        <v>2.5337775215589373E-9</v>
      </c>
      <c r="AV75">
        <v>3.5941634143313536E-10</v>
      </c>
      <c r="AW75">
        <v>3.4572257882453326E-11</v>
      </c>
      <c r="AX75">
        <v>1.6708772234589725E-12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11.20402385223379</v>
      </c>
      <c r="DT75">
        <v>0.96706000000000003</v>
      </c>
      <c r="DU75">
        <v>1.8638727615999999</v>
      </c>
      <c r="DV75">
        <v>2.684088609069696</v>
      </c>
      <c r="DW75">
        <v>3.4214972196014433</v>
      </c>
      <c r="DX75">
        <v>4.0696998678549363</v>
      </c>
      <c r="DY75">
        <v>4.6215348911365943</v>
      </c>
      <c r="DZ75">
        <v>5.0697929653442362</v>
      </c>
      <c r="EA75">
        <v>5.4088607188664586</v>
      </c>
      <c r="EB75">
        <v>5.6345589545129586</v>
      </c>
      <c r="EC75">
        <v>5.7459980093911032</v>
      </c>
      <c r="ED75">
        <v>5.7465611171960242</v>
      </c>
      <c r="EE75">
        <v>5.6406990131243333</v>
      </c>
      <c r="EF75">
        <v>5.4343575426417337</v>
      </c>
      <c r="EG75">
        <v>5.1362872117028679</v>
      </c>
      <c r="EH75">
        <v>4.7593020742467758</v>
      </c>
      <c r="EI75">
        <v>4.3202279020850654</v>
      </c>
      <c r="EJ75">
        <v>3.8390031163566873</v>
      </c>
      <c r="EK75">
        <v>3.3371008818727232</v>
      </c>
      <c r="EL75">
        <v>2.8381449737948512</v>
      </c>
      <c r="EM75">
        <v>2.3623225001355816</v>
      </c>
      <c r="EN75">
        <v>1.922488760802838</v>
      </c>
      <c r="EO75">
        <v>1.5277267496012601</v>
      </c>
      <c r="EP75">
        <v>1.183725739708545</v>
      </c>
      <c r="EQ75">
        <v>0.89413084013240496</v>
      </c>
      <c r="ER75">
        <v>0.65853667762043422</v>
      </c>
      <c r="ES75">
        <v>0.47197692465595992</v>
      </c>
      <c r="ET75">
        <v>0.32841152830286924</v>
      </c>
      <c r="EU75">
        <v>0.22126471288217139</v>
      </c>
      <c r="EV75">
        <v>0.1444302252413904</v>
      </c>
      <c r="EW75">
        <v>9.1594660636533071E-2</v>
      </c>
      <c r="EX75">
        <v>5.6291788560697317E-2</v>
      </c>
      <c r="EY75">
        <v>3.3429332602806887E-2</v>
      </c>
      <c r="EZ75">
        <v>1.9121003682151427E-2</v>
      </c>
      <c r="FA75">
        <v>1.049461501914067E-2</v>
      </c>
      <c r="FB75">
        <v>5.5035150153537977E-3</v>
      </c>
      <c r="FC75">
        <v>2.7438827639063587E-3</v>
      </c>
      <c r="FD75">
        <v>1.293044844025335E-3</v>
      </c>
      <c r="FE75">
        <v>5.7200599500938489E-4</v>
      </c>
      <c r="FF75">
        <v>2.355866901603521E-4</v>
      </c>
      <c r="FG75">
        <v>8.9431123858614911E-5</v>
      </c>
      <c r="FH75">
        <v>3.0903662656116217E-5</v>
      </c>
      <c r="FI75">
        <v>9.5675026091005046E-6</v>
      </c>
      <c r="FJ75">
        <v>2.5988890730143207E-6</v>
      </c>
      <c r="FK75">
        <v>6.019123795950394E-7</v>
      </c>
      <c r="FL75">
        <v>1.1401998847015218E-7</v>
      </c>
      <c r="FM75">
        <v>1.6533151705924225E-8</v>
      </c>
      <c r="FN75">
        <v>1.6248961204753064E-9</v>
      </c>
      <c r="FO75">
        <v>8.0202106726030672E-11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0</v>
      </c>
      <c r="GG75">
        <v>0</v>
      </c>
      <c r="GH75">
        <v>0</v>
      </c>
      <c r="GI75">
        <v>0</v>
      </c>
      <c r="GJ75">
        <v>0</v>
      </c>
      <c r="GK75">
        <v>0</v>
      </c>
      <c r="GL75">
        <v>0</v>
      </c>
      <c r="GM75">
        <v>0</v>
      </c>
      <c r="GN75">
        <v>0</v>
      </c>
      <c r="GO75">
        <v>0</v>
      </c>
      <c r="GP75">
        <v>0</v>
      </c>
      <c r="GQ75">
        <v>0</v>
      </c>
      <c r="GR75">
        <v>0</v>
      </c>
      <c r="GS75">
        <v>0</v>
      </c>
      <c r="GT75">
        <v>0</v>
      </c>
      <c r="GU75">
        <v>0</v>
      </c>
      <c r="GV75">
        <v>0</v>
      </c>
      <c r="GW75">
        <v>0</v>
      </c>
      <c r="GX75">
        <v>0</v>
      </c>
      <c r="GY75">
        <v>0</v>
      </c>
      <c r="GZ75">
        <v>0</v>
      </c>
      <c r="HA75">
        <v>0</v>
      </c>
      <c r="HB75">
        <v>0</v>
      </c>
      <c r="HC75">
        <v>0</v>
      </c>
      <c r="HD75">
        <v>0</v>
      </c>
      <c r="HE75">
        <v>0</v>
      </c>
      <c r="HF75">
        <v>0</v>
      </c>
      <c r="HG75">
        <v>0</v>
      </c>
      <c r="HH75">
        <v>0</v>
      </c>
      <c r="HI75">
        <v>0</v>
      </c>
      <c r="HJ75">
        <v>0</v>
      </c>
      <c r="HK75">
        <v>0</v>
      </c>
      <c r="HL75">
        <v>0</v>
      </c>
      <c r="HM75">
        <v>0</v>
      </c>
      <c r="HN75">
        <v>0</v>
      </c>
      <c r="HO75">
        <v>0</v>
      </c>
      <c r="HP75">
        <v>0</v>
      </c>
      <c r="HQ75">
        <v>0</v>
      </c>
      <c r="HR75">
        <v>0</v>
      </c>
      <c r="HS75">
        <v>0</v>
      </c>
      <c r="HT75">
        <v>0</v>
      </c>
      <c r="HU75">
        <v>0</v>
      </c>
      <c r="HV75">
        <v>0</v>
      </c>
      <c r="HW75">
        <v>0</v>
      </c>
      <c r="HX75">
        <v>0</v>
      </c>
      <c r="HY75">
        <v>0</v>
      </c>
      <c r="HZ75">
        <v>0</v>
      </c>
      <c r="IA75">
        <v>0</v>
      </c>
      <c r="IB75">
        <v>0</v>
      </c>
      <c r="IC75">
        <v>0</v>
      </c>
      <c r="ID75">
        <v>0</v>
      </c>
      <c r="IE75">
        <v>0</v>
      </c>
      <c r="IF75">
        <v>0</v>
      </c>
      <c r="IG75">
        <v>0</v>
      </c>
      <c r="IH75">
        <v>0</v>
      </c>
      <c r="II75">
        <v>0</v>
      </c>
      <c r="IJ75">
        <v>169.74612646904728</v>
      </c>
      <c r="IK75">
        <v>44.21597598762358</v>
      </c>
    </row>
    <row r="76" spans="1:245" x14ac:dyDescent="0.25">
      <c r="A76">
        <v>73</v>
      </c>
      <c r="B76">
        <v>3.6319999999999998E-2</v>
      </c>
      <c r="C76">
        <v>0.96367999999999998</v>
      </c>
      <c r="D76">
        <v>0.92517134719999994</v>
      </c>
      <c r="E76">
        <v>0.88451006649055985</v>
      </c>
      <c r="F76">
        <v>0.84166439886975708</v>
      </c>
      <c r="G76">
        <v>0.79649227058241723</v>
      </c>
      <c r="H76">
        <v>0.74892575218323532</v>
      </c>
      <c r="I76">
        <v>0.69913716817809379</v>
      </c>
      <c r="J76">
        <v>0.6473870349895513</v>
      </c>
      <c r="K76">
        <v>0.59417182071341013</v>
      </c>
      <c r="L76">
        <v>0.54020913595621822</v>
      </c>
      <c r="M76">
        <v>0.48606937635068603</v>
      </c>
      <c r="N76">
        <v>0.43226635708242861</v>
      </c>
      <c r="O76">
        <v>0.37937424562982264</v>
      </c>
      <c r="P76">
        <v>0.32809422884803952</v>
      </c>
      <c r="Q76">
        <v>0.27921146969197014</v>
      </c>
      <c r="R76">
        <v>0.23351572056218231</v>
      </c>
      <c r="S76">
        <v>0.19170940110993481</v>
      </c>
      <c r="T76">
        <v>0.15446409866229668</v>
      </c>
      <c r="U76">
        <v>0.12213939673523784</v>
      </c>
      <c r="V76">
        <v>9.4665360833613432E-2</v>
      </c>
      <c r="W76">
        <v>7.180746280672913E-2</v>
      </c>
      <c r="X76">
        <v>5.3219382984579219E-2</v>
      </c>
      <c r="Y76">
        <v>3.8524446954877202E-2</v>
      </c>
      <c r="Z76">
        <v>2.7238710219445923E-2</v>
      </c>
      <c r="AA76">
        <v>1.8771284760628962E-2</v>
      </c>
      <c r="AB76">
        <v>1.2577699353859436E-2</v>
      </c>
      <c r="AC76">
        <v>8.1714797162153983E-3</v>
      </c>
      <c r="AD76">
        <v>5.1499933763475931E-3</v>
      </c>
      <c r="AE76">
        <v>3.1571519394361287E-3</v>
      </c>
      <c r="AF76">
        <v>1.8777161159796375E-3</v>
      </c>
      <c r="AG76">
        <v>1.0802500815230856E-3</v>
      </c>
      <c r="AH76">
        <v>5.9916070771677944E-4</v>
      </c>
      <c r="AI76">
        <v>3.191789006078056E-4</v>
      </c>
      <c r="AJ76">
        <v>1.6259930733663442E-4</v>
      </c>
      <c r="AK76">
        <v>7.8815136252213447E-5</v>
      </c>
      <c r="AL76">
        <v>3.6137528123002385E-5</v>
      </c>
      <c r="AM76">
        <v>1.5565517488420819E-5</v>
      </c>
      <c r="AN76">
        <v>6.2464421681032742E-6</v>
      </c>
      <c r="AO76">
        <v>2.311933175258384E-6</v>
      </c>
      <c r="AP76">
        <v>7.7942203137485907E-7</v>
      </c>
      <c r="AQ76">
        <v>2.3555692632210995E-7</v>
      </c>
      <c r="AR76">
        <v>6.2497963691782217E-8</v>
      </c>
      <c r="AS76">
        <v>1.4145789101997986E-8</v>
      </c>
      <c r="AT76">
        <v>2.6200830574720677E-9</v>
      </c>
      <c r="AU76">
        <v>3.716587817024129E-10</v>
      </c>
      <c r="AV76">
        <v>3.5749858211955139E-11</v>
      </c>
      <c r="AW76">
        <v>1.7277906473837954E-12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10.585655339103875</v>
      </c>
      <c r="DT76">
        <v>0.96367999999999998</v>
      </c>
      <c r="DU76">
        <v>1.8503426943999999</v>
      </c>
      <c r="DV76">
        <v>2.6535301994716796</v>
      </c>
      <c r="DW76">
        <v>3.3666575954790283</v>
      </c>
      <c r="DX76">
        <v>3.982461352912086</v>
      </c>
      <c r="DY76">
        <v>4.4935545130994115</v>
      </c>
      <c r="DZ76">
        <v>4.8939601772466563</v>
      </c>
      <c r="EA76">
        <v>5.1790962799164104</v>
      </c>
      <c r="EB76">
        <v>5.3475463864206914</v>
      </c>
      <c r="EC76">
        <v>5.4020913595621822</v>
      </c>
      <c r="ED76">
        <v>5.3467631398575461</v>
      </c>
      <c r="EE76">
        <v>5.1871962849891435</v>
      </c>
      <c r="EF76">
        <v>4.9318651931876945</v>
      </c>
      <c r="EG76">
        <v>4.5933192038725537</v>
      </c>
      <c r="EH76">
        <v>4.1881720453795523</v>
      </c>
      <c r="EI76">
        <v>3.736251528994917</v>
      </c>
      <c r="EJ76">
        <v>3.259059818868892</v>
      </c>
      <c r="EK76">
        <v>2.7803537759213404</v>
      </c>
      <c r="EL76">
        <v>2.320648537969519</v>
      </c>
      <c r="EM76">
        <v>1.8933072166722686</v>
      </c>
      <c r="EN76">
        <v>1.5079567189413117</v>
      </c>
      <c r="EO76">
        <v>1.1708264256607428</v>
      </c>
      <c r="EP76">
        <v>0.88606227996217568</v>
      </c>
      <c r="EQ76">
        <v>0.65372904526670217</v>
      </c>
      <c r="ER76">
        <v>0.46928211901572403</v>
      </c>
      <c r="ES76">
        <v>0.32702018320034532</v>
      </c>
      <c r="ET76">
        <v>0.22062995233781577</v>
      </c>
      <c r="EU76">
        <v>0.14419981453773262</v>
      </c>
      <c r="EV76">
        <v>9.1557406243647735E-2</v>
      </c>
      <c r="EW76">
        <v>5.6331483479389127E-2</v>
      </c>
      <c r="EX76">
        <v>3.3487752527215656E-2</v>
      </c>
      <c r="EY76">
        <v>1.9173142646936942E-2</v>
      </c>
      <c r="EZ76">
        <v>1.0532903720057584E-2</v>
      </c>
      <c r="FA76">
        <v>5.5283764494455699E-3</v>
      </c>
      <c r="FB76">
        <v>2.7585297688274705E-3</v>
      </c>
      <c r="FC76">
        <v>1.3009510124280857E-3</v>
      </c>
      <c r="FD76">
        <v>5.7592414707157032E-4</v>
      </c>
      <c r="FE76">
        <v>2.3736480238792441E-4</v>
      </c>
      <c r="FF76">
        <v>9.0165393835076979E-5</v>
      </c>
      <c r="FG76">
        <v>3.117688125499436E-5</v>
      </c>
      <c r="FH76">
        <v>9.6578339792065073E-6</v>
      </c>
      <c r="FI76">
        <v>2.6249144750548532E-6</v>
      </c>
      <c r="FJ76">
        <v>6.0826893138591342E-7</v>
      </c>
      <c r="FK76">
        <v>1.1528365452877098E-7</v>
      </c>
      <c r="FL76">
        <v>1.6724645176608582E-8</v>
      </c>
      <c r="FM76">
        <v>1.6444934777499364E-9</v>
      </c>
      <c r="FN76">
        <v>8.1206160427038379E-11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0</v>
      </c>
      <c r="GU76">
        <v>0</v>
      </c>
      <c r="GV76">
        <v>0</v>
      </c>
      <c r="GW76">
        <v>0</v>
      </c>
      <c r="GX76">
        <v>0</v>
      </c>
      <c r="GY76">
        <v>0</v>
      </c>
      <c r="GZ76">
        <v>0</v>
      </c>
      <c r="HA76">
        <v>0</v>
      </c>
      <c r="HB76">
        <v>0</v>
      </c>
      <c r="HC76">
        <v>0</v>
      </c>
      <c r="HD76">
        <v>0</v>
      </c>
      <c r="HE76">
        <v>0</v>
      </c>
      <c r="HF76">
        <v>0</v>
      </c>
      <c r="HG76">
        <v>0</v>
      </c>
      <c r="HH76">
        <v>0</v>
      </c>
      <c r="HI76">
        <v>0</v>
      </c>
      <c r="HJ76">
        <v>0</v>
      </c>
      <c r="HK76">
        <v>0</v>
      </c>
      <c r="HL76">
        <v>0</v>
      </c>
      <c r="HM76">
        <v>0</v>
      </c>
      <c r="HN76">
        <v>0</v>
      </c>
      <c r="HO76">
        <v>0</v>
      </c>
      <c r="HP76">
        <v>0</v>
      </c>
      <c r="HQ76">
        <v>0</v>
      </c>
      <c r="HR76">
        <v>0</v>
      </c>
      <c r="HS76">
        <v>0</v>
      </c>
      <c r="HT76">
        <v>0</v>
      </c>
      <c r="HU76">
        <v>0</v>
      </c>
      <c r="HV76">
        <v>0</v>
      </c>
      <c r="HW76">
        <v>0</v>
      </c>
      <c r="HX76">
        <v>0</v>
      </c>
      <c r="HY76">
        <v>0</v>
      </c>
      <c r="HZ76">
        <v>0</v>
      </c>
      <c r="IA76">
        <v>0</v>
      </c>
      <c r="IB76">
        <v>0</v>
      </c>
      <c r="IC76">
        <v>0</v>
      </c>
      <c r="ID76">
        <v>0</v>
      </c>
      <c r="IE76">
        <v>0</v>
      </c>
      <c r="IF76">
        <v>0</v>
      </c>
      <c r="IG76">
        <v>0</v>
      </c>
      <c r="IH76">
        <v>0</v>
      </c>
      <c r="II76">
        <v>0</v>
      </c>
      <c r="IJ76">
        <v>153.35670875083213</v>
      </c>
      <c r="IK76">
        <v>41.300609792533763</v>
      </c>
    </row>
    <row r="77" spans="1:245" x14ac:dyDescent="0.25">
      <c r="A77">
        <v>74</v>
      </c>
      <c r="B77">
        <v>3.9960000000000002E-2</v>
      </c>
      <c r="C77">
        <v>0.96004</v>
      </c>
      <c r="D77">
        <v>0.91784624199999998</v>
      </c>
      <c r="E77">
        <v>0.87338577003751994</v>
      </c>
      <c r="F77">
        <v>0.82651115575960621</v>
      </c>
      <c r="G77">
        <v>0.77715190953764257</v>
      </c>
      <c r="H77">
        <v>0.72548685059158013</v>
      </c>
      <c r="I77">
        <v>0.67178631391079136</v>
      </c>
      <c r="J77">
        <v>0.61656547890732427</v>
      </c>
      <c r="K77">
        <v>0.56056900211296112</v>
      </c>
      <c r="L77">
        <v>0.50438877672120019</v>
      </c>
      <c r="M77">
        <v>0.44855798302593058</v>
      </c>
      <c r="N77">
        <v>0.39367242822287773</v>
      </c>
      <c r="O77">
        <v>0.34045972609999137</v>
      </c>
      <c r="P77">
        <v>0.28973463150835366</v>
      </c>
      <c r="Q77">
        <v>0.24231666171569649</v>
      </c>
      <c r="R77">
        <v>0.19893470976873534</v>
      </c>
      <c r="S77">
        <v>0.16028567435486543</v>
      </c>
      <c r="T77">
        <v>0.12674269128262272</v>
      </c>
      <c r="U77">
        <v>9.823319030550956E-2</v>
      </c>
      <c r="V77">
        <v>7.4513804174341225E-2</v>
      </c>
      <c r="W77">
        <v>5.5225160825771245E-2</v>
      </c>
      <c r="X77">
        <v>3.9976389418559286E-2</v>
      </c>
      <c r="Y77">
        <v>2.826530613839234E-2</v>
      </c>
      <c r="Z77">
        <v>1.9478753072211696E-2</v>
      </c>
      <c r="AA77">
        <v>1.3051738496035447E-2</v>
      </c>
      <c r="AB77">
        <v>8.4794534661043093E-3</v>
      </c>
      <c r="AC77">
        <v>5.3440907524775804E-3</v>
      </c>
      <c r="AD77">
        <v>3.276141394898856E-3</v>
      </c>
      <c r="AE77">
        <v>1.9484850946160947E-3</v>
      </c>
      <c r="AF77">
        <v>1.1209634749326394E-3</v>
      </c>
      <c r="AG77">
        <v>6.2174239137138842E-4</v>
      </c>
      <c r="AH77">
        <v>3.3120838930745231E-4</v>
      </c>
      <c r="AI77">
        <v>1.6872748976489544E-4</v>
      </c>
      <c r="AJ77">
        <v>8.1785588838840118E-5</v>
      </c>
      <c r="AK77">
        <v>3.7499510338496581E-5</v>
      </c>
      <c r="AL77">
        <v>1.6152164088100635E-5</v>
      </c>
      <c r="AM77">
        <v>6.4818634485547847E-6</v>
      </c>
      <c r="AN77">
        <v>2.399067299579097E-6</v>
      </c>
      <c r="AO77">
        <v>8.0879755870710112E-7</v>
      </c>
      <c r="AP77">
        <v>2.4443479819246014E-7</v>
      </c>
      <c r="AQ77">
        <v>6.4853440656423521E-8</v>
      </c>
      <c r="AR77">
        <v>1.4678927758174898E-8</v>
      </c>
      <c r="AS77">
        <v>2.7188309993691554E-9</v>
      </c>
      <c r="AT77">
        <v>3.8566617726051478E-10</v>
      </c>
      <c r="AU77">
        <v>3.7097229590688961E-11</v>
      </c>
      <c r="AV77">
        <v>1.792909106118001E-12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9.9846166145441178</v>
      </c>
      <c r="DT77">
        <v>0.96004</v>
      </c>
      <c r="DU77">
        <v>1.835692484</v>
      </c>
      <c r="DV77">
        <v>2.6201573101125599</v>
      </c>
      <c r="DW77">
        <v>3.3060446230384248</v>
      </c>
      <c r="DX77">
        <v>3.8857595476882127</v>
      </c>
      <c r="DY77">
        <v>4.3529211035494804</v>
      </c>
      <c r="DZ77">
        <v>4.7025041973755393</v>
      </c>
      <c r="EA77">
        <v>4.9325238312585942</v>
      </c>
      <c r="EB77">
        <v>5.0451210190166504</v>
      </c>
      <c r="EC77">
        <v>5.0438877672120022</v>
      </c>
      <c r="ED77">
        <v>4.9341378132852363</v>
      </c>
      <c r="EE77">
        <v>4.7240691386745333</v>
      </c>
      <c r="EF77">
        <v>4.4259764392998875</v>
      </c>
      <c r="EG77">
        <v>4.056284841116951</v>
      </c>
      <c r="EH77">
        <v>3.6347499257354472</v>
      </c>
      <c r="EI77">
        <v>3.1829553562997654</v>
      </c>
      <c r="EJ77">
        <v>2.7248564640327122</v>
      </c>
      <c r="EK77">
        <v>2.2813684430872092</v>
      </c>
      <c r="EL77">
        <v>1.8664306158046817</v>
      </c>
      <c r="EM77">
        <v>1.4902760834868245</v>
      </c>
      <c r="EN77">
        <v>1.1597283773411962</v>
      </c>
      <c r="EO77">
        <v>0.87948056720830425</v>
      </c>
      <c r="EP77">
        <v>0.65010204118302384</v>
      </c>
      <c r="EQ77">
        <v>0.46749007373308071</v>
      </c>
      <c r="ER77">
        <v>0.32629346240088619</v>
      </c>
      <c r="ES77">
        <v>0.22046579011871204</v>
      </c>
      <c r="ET77">
        <v>0.14429045031689466</v>
      </c>
      <c r="EU77">
        <v>9.1731959057167967E-2</v>
      </c>
      <c r="EV77">
        <v>5.6506067743866746E-2</v>
      </c>
      <c r="EW77">
        <v>3.362890424797918E-2</v>
      </c>
      <c r="EX77">
        <v>1.9274014132513041E-2</v>
      </c>
      <c r="EY77">
        <v>1.0598668457838474E-2</v>
      </c>
      <c r="EZ77">
        <v>5.5680071622415499E-3</v>
      </c>
      <c r="FA77">
        <v>2.780710020520564E-3</v>
      </c>
      <c r="FB77">
        <v>1.3124828618473804E-3</v>
      </c>
      <c r="FC77">
        <v>5.8147790717162282E-4</v>
      </c>
      <c r="FD77">
        <v>2.3982894759652702E-4</v>
      </c>
      <c r="FE77">
        <v>9.1164557384005687E-5</v>
      </c>
      <c r="FF77">
        <v>3.1543104789576945E-5</v>
      </c>
      <c r="FG77">
        <v>9.7773919276984064E-6</v>
      </c>
      <c r="FH77">
        <v>2.6589910669133644E-6</v>
      </c>
      <c r="FI77">
        <v>6.1651496584334572E-7</v>
      </c>
      <c r="FJ77">
        <v>1.1690973297287368E-7</v>
      </c>
      <c r="FK77">
        <v>1.6969311799462652E-8</v>
      </c>
      <c r="FL77">
        <v>1.6693753315810033E-9</v>
      </c>
      <c r="FM77">
        <v>8.2473818881428042E-11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0</v>
      </c>
      <c r="GL77">
        <v>0</v>
      </c>
      <c r="GM77">
        <v>0</v>
      </c>
      <c r="GN77">
        <v>0</v>
      </c>
      <c r="GO77">
        <v>0</v>
      </c>
      <c r="GP77">
        <v>0</v>
      </c>
      <c r="GQ77">
        <v>0</v>
      </c>
      <c r="GR77">
        <v>0</v>
      </c>
      <c r="GS77">
        <v>0</v>
      </c>
      <c r="GT77">
        <v>0</v>
      </c>
      <c r="GU77">
        <v>0</v>
      </c>
      <c r="GV77">
        <v>0</v>
      </c>
      <c r="GW77">
        <v>0</v>
      </c>
      <c r="GX77">
        <v>0</v>
      </c>
      <c r="GY77">
        <v>0</v>
      </c>
      <c r="GZ77">
        <v>0</v>
      </c>
      <c r="HA77">
        <v>0</v>
      </c>
      <c r="HB77">
        <v>0</v>
      </c>
      <c r="HC77">
        <v>0</v>
      </c>
      <c r="HD77">
        <v>0</v>
      </c>
      <c r="HE77">
        <v>0</v>
      </c>
      <c r="HF77">
        <v>0</v>
      </c>
      <c r="HG77">
        <v>0</v>
      </c>
      <c r="HH77">
        <v>0</v>
      </c>
      <c r="HI77">
        <v>0</v>
      </c>
      <c r="HJ77">
        <v>0</v>
      </c>
      <c r="HK77">
        <v>0</v>
      </c>
      <c r="HL77">
        <v>0</v>
      </c>
      <c r="HM77">
        <v>0</v>
      </c>
      <c r="HN77">
        <v>0</v>
      </c>
      <c r="HO77">
        <v>0</v>
      </c>
      <c r="HP77">
        <v>0</v>
      </c>
      <c r="HQ77">
        <v>0</v>
      </c>
      <c r="HR77">
        <v>0</v>
      </c>
      <c r="HS77">
        <v>0</v>
      </c>
      <c r="HT77">
        <v>0</v>
      </c>
      <c r="HU77">
        <v>0</v>
      </c>
      <c r="HV77">
        <v>0</v>
      </c>
      <c r="HW77">
        <v>0</v>
      </c>
      <c r="HX77">
        <v>0</v>
      </c>
      <c r="HY77">
        <v>0</v>
      </c>
      <c r="HZ77">
        <v>0</v>
      </c>
      <c r="IA77">
        <v>0</v>
      </c>
      <c r="IB77">
        <v>0</v>
      </c>
      <c r="IC77">
        <v>0</v>
      </c>
      <c r="ID77">
        <v>0</v>
      </c>
      <c r="IE77">
        <v>0</v>
      </c>
      <c r="IF77">
        <v>0</v>
      </c>
      <c r="IG77">
        <v>0</v>
      </c>
      <c r="IH77">
        <v>0</v>
      </c>
      <c r="II77">
        <v>0</v>
      </c>
      <c r="IJ77">
        <v>138.16731495166903</v>
      </c>
      <c r="IK77">
        <v>38.474746012238583</v>
      </c>
    </row>
    <row r="78" spans="1:245" x14ac:dyDescent="0.25">
      <c r="A78">
        <v>75</v>
      </c>
      <c r="B78">
        <v>4.3950000000000003E-2</v>
      </c>
      <c r="C78">
        <v>0.95604999999999996</v>
      </c>
      <c r="D78">
        <v>0.90973893799999994</v>
      </c>
      <c r="E78">
        <v>0.86091324919753998</v>
      </c>
      <c r="F78">
        <v>0.80949950995546294</v>
      </c>
      <c r="G78">
        <v>0.75568398253362379</v>
      </c>
      <c r="H78">
        <v>0.699748254146485</v>
      </c>
      <c r="I78">
        <v>0.64222894765564387</v>
      </c>
      <c r="J78">
        <v>0.58390171462955831</v>
      </c>
      <c r="K78">
        <v>0.525383084789384</v>
      </c>
      <c r="L78">
        <v>0.46722843113404711</v>
      </c>
      <c r="M78">
        <v>0.41005836030048509</v>
      </c>
      <c r="N78">
        <v>0.35463077173866853</v>
      </c>
      <c r="O78">
        <v>0.30179433305732434</v>
      </c>
      <c r="P78">
        <v>0.25240267250916265</v>
      </c>
      <c r="Q78">
        <v>0.20721502204984726</v>
      </c>
      <c r="R78">
        <v>0.16695728756600295</v>
      </c>
      <c r="S78">
        <v>0.13201813599706549</v>
      </c>
      <c r="T78">
        <v>0.10232197648588558</v>
      </c>
      <c r="U78">
        <v>7.761531204360364E-2</v>
      </c>
      <c r="V78">
        <v>5.7523812367996398E-2</v>
      </c>
      <c r="W78">
        <v>4.1640337296945232E-2</v>
      </c>
      <c r="X78">
        <v>2.9441800485805126E-2</v>
      </c>
      <c r="Y78">
        <v>2.0289522386787745E-2</v>
      </c>
      <c r="Z78">
        <v>1.3594994475267129E-2</v>
      </c>
      <c r="AA78">
        <v>8.8323960106915494E-3</v>
      </c>
      <c r="AB78">
        <v>5.5665292617782421E-3</v>
      </c>
      <c r="AC78">
        <v>3.4125050986405338E-3</v>
      </c>
      <c r="AD78">
        <v>2.0295874074164576E-3</v>
      </c>
      <c r="AE78">
        <v>1.1676216354866882E-3</v>
      </c>
      <c r="AF78">
        <v>6.4762134012269154E-4</v>
      </c>
      <c r="AG78">
        <v>3.4499436409675903E-4</v>
      </c>
      <c r="AH78">
        <v>1.7575047890181197E-4</v>
      </c>
      <c r="AI78">
        <v>8.5189772133286305E-5</v>
      </c>
      <c r="AJ78">
        <v>3.9060362420833099E-5</v>
      </c>
      <c r="AK78">
        <v>1.6824469905525444E-5</v>
      </c>
      <c r="AL78">
        <v>6.7516597730873602E-6</v>
      </c>
      <c r="AM78">
        <v>2.498924315215094E-6</v>
      </c>
      <c r="AN78">
        <v>8.4246235438846477E-7</v>
      </c>
      <c r="AO78">
        <v>2.5460897274328184E-7</v>
      </c>
      <c r="AP78">
        <v>6.7552852648247538E-8</v>
      </c>
      <c r="AQ78">
        <v>1.5289912668404348E-8</v>
      </c>
      <c r="AR78">
        <v>2.8319976244418539E-9</v>
      </c>
      <c r="AS78">
        <v>4.0171886302707704E-10</v>
      </c>
      <c r="AT78">
        <v>3.8641337434574584E-11</v>
      </c>
      <c r="AU78">
        <v>1.8675358382129933E-12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9.4002089647765956</v>
      </c>
      <c r="DT78">
        <v>0.95604999999999996</v>
      </c>
      <c r="DU78">
        <v>1.8194778759999999</v>
      </c>
      <c r="DV78">
        <v>2.5827397475926199</v>
      </c>
      <c r="DW78">
        <v>3.2379980398218517</v>
      </c>
      <c r="DX78">
        <v>3.7784199126681188</v>
      </c>
      <c r="DY78">
        <v>4.1984895248789105</v>
      </c>
      <c r="DZ78">
        <v>4.495602633589507</v>
      </c>
      <c r="EA78">
        <v>4.6712137170364665</v>
      </c>
      <c r="EB78">
        <v>4.7284477631044561</v>
      </c>
      <c r="EC78">
        <v>4.6722843113404711</v>
      </c>
      <c r="ED78">
        <v>4.5106419633053356</v>
      </c>
      <c r="EE78">
        <v>4.2555692608640223</v>
      </c>
      <c r="EF78">
        <v>3.9233263297452163</v>
      </c>
      <c r="EG78">
        <v>3.5336374151282772</v>
      </c>
      <c r="EH78">
        <v>3.1082253307477088</v>
      </c>
      <c r="EI78">
        <v>2.6713166010560472</v>
      </c>
      <c r="EJ78">
        <v>2.2443083119501135</v>
      </c>
      <c r="EK78">
        <v>1.8417955767459404</v>
      </c>
      <c r="EL78">
        <v>1.4746909288284691</v>
      </c>
      <c r="EM78">
        <v>1.1504762473599279</v>
      </c>
      <c r="EN78">
        <v>0.87444708323584985</v>
      </c>
      <c r="EO78">
        <v>0.64771961068771278</v>
      </c>
      <c r="EP78">
        <v>0.46665901489611816</v>
      </c>
      <c r="EQ78">
        <v>0.32627986740641107</v>
      </c>
      <c r="ER78">
        <v>0.22080990026728872</v>
      </c>
      <c r="ES78">
        <v>0.14472976080623429</v>
      </c>
      <c r="ET78">
        <v>9.2137637663294414E-2</v>
      </c>
      <c r="EU78">
        <v>5.6828447407660812E-2</v>
      </c>
      <c r="EV78">
        <v>3.3861027429113955E-2</v>
      </c>
      <c r="EW78">
        <v>1.9428640203680746E-2</v>
      </c>
      <c r="EX78">
        <v>1.069482528699953E-2</v>
      </c>
      <c r="EY78">
        <v>5.624015324857983E-3</v>
      </c>
      <c r="EZ78">
        <v>2.8112624803984482E-3</v>
      </c>
      <c r="FA78">
        <v>1.3280523223083253E-3</v>
      </c>
      <c r="FB78">
        <v>5.8885644669339052E-4</v>
      </c>
      <c r="FC78">
        <v>2.4305975183114498E-4</v>
      </c>
      <c r="FD78">
        <v>9.2460199662958481E-5</v>
      </c>
      <c r="FE78">
        <v>3.2013569466761663E-5</v>
      </c>
      <c r="FF78">
        <v>9.9297499369879918E-6</v>
      </c>
      <c r="FG78">
        <v>2.7021141059299013E-6</v>
      </c>
      <c r="FH78">
        <v>6.2688641940457825E-7</v>
      </c>
      <c r="FI78">
        <v>1.1894390022655787E-7</v>
      </c>
      <c r="FJ78">
        <v>1.7273911110164312E-8</v>
      </c>
      <c r="FK78">
        <v>1.7002188471212818E-9</v>
      </c>
      <c r="FL78">
        <v>8.4039112719584699E-11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0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0</v>
      </c>
      <c r="GV78">
        <v>0</v>
      </c>
      <c r="GW78">
        <v>0</v>
      </c>
      <c r="GX78">
        <v>0</v>
      </c>
      <c r="GY78">
        <v>0</v>
      </c>
      <c r="GZ78">
        <v>0</v>
      </c>
      <c r="HA78">
        <v>0</v>
      </c>
      <c r="HB78">
        <v>0</v>
      </c>
      <c r="HC78">
        <v>0</v>
      </c>
      <c r="HD78">
        <v>0</v>
      </c>
      <c r="HE78">
        <v>0</v>
      </c>
      <c r="HF78">
        <v>0</v>
      </c>
      <c r="HG78">
        <v>0</v>
      </c>
      <c r="HH78">
        <v>0</v>
      </c>
      <c r="HI78">
        <v>0</v>
      </c>
      <c r="HJ78">
        <v>0</v>
      </c>
      <c r="HK78">
        <v>0</v>
      </c>
      <c r="HL78">
        <v>0</v>
      </c>
      <c r="HM78">
        <v>0</v>
      </c>
      <c r="HN78">
        <v>0</v>
      </c>
      <c r="HO78">
        <v>0</v>
      </c>
      <c r="HP78">
        <v>0</v>
      </c>
      <c r="HQ78">
        <v>0</v>
      </c>
      <c r="HR78">
        <v>0</v>
      </c>
      <c r="HS78">
        <v>0</v>
      </c>
      <c r="HT78">
        <v>0</v>
      </c>
      <c r="HU78">
        <v>0</v>
      </c>
      <c r="HV78">
        <v>0</v>
      </c>
      <c r="HW78">
        <v>0</v>
      </c>
      <c r="HX78">
        <v>0</v>
      </c>
      <c r="HY78">
        <v>0</v>
      </c>
      <c r="HZ78">
        <v>0</v>
      </c>
      <c r="IA78">
        <v>0</v>
      </c>
      <c r="IB78">
        <v>0</v>
      </c>
      <c r="IC78">
        <v>0</v>
      </c>
      <c r="ID78">
        <v>0</v>
      </c>
      <c r="IE78">
        <v>0</v>
      </c>
      <c r="IF78">
        <v>0</v>
      </c>
      <c r="IG78">
        <v>0</v>
      </c>
      <c r="IH78">
        <v>0</v>
      </c>
      <c r="II78">
        <v>0</v>
      </c>
      <c r="IJ78">
        <v>124.11787188302651</v>
      </c>
      <c r="IK78">
        <v>35.753943301560241</v>
      </c>
    </row>
    <row r="79" spans="1:245" x14ac:dyDescent="0.25">
      <c r="A79">
        <v>76</v>
      </c>
      <c r="B79">
        <v>4.8439999999999997E-2</v>
      </c>
      <c r="C79">
        <v>0.95155999999999996</v>
      </c>
      <c r="D79">
        <v>0.90048977479999992</v>
      </c>
      <c r="E79">
        <v>0.84671252544894393</v>
      </c>
      <c r="F79">
        <v>0.79042307675709811</v>
      </c>
      <c r="G79">
        <v>0.73191596061553776</v>
      </c>
      <c r="H79">
        <v>0.67175246865294047</v>
      </c>
      <c r="I79">
        <v>0.61074390944988044</v>
      </c>
      <c r="J79">
        <v>0.54953515484481341</v>
      </c>
      <c r="K79">
        <v>0.48870710855504101</v>
      </c>
      <c r="L79">
        <v>0.42890890675224619</v>
      </c>
      <c r="M79">
        <v>0.37093328982654505</v>
      </c>
      <c r="N79">
        <v>0.31566793897528811</v>
      </c>
      <c r="O79">
        <v>0.26400572408259243</v>
      </c>
      <c r="P79">
        <v>0.2167407793000859</v>
      </c>
      <c r="Q79">
        <v>0.17463238069766521</v>
      </c>
      <c r="R79">
        <v>0.13808706238906479</v>
      </c>
      <c r="S79">
        <v>0.10702575857526855</v>
      </c>
      <c r="T79">
        <v>8.1183318909684207E-2</v>
      </c>
      <c r="U79">
        <v>6.0168204976723344E-2</v>
      </c>
      <c r="V79">
        <v>4.3554560218550489E-2</v>
      </c>
      <c r="W79">
        <v>3.0795251802526121E-2</v>
      </c>
      <c r="X79">
        <v>2.1222239827192849E-2</v>
      </c>
      <c r="Y79">
        <v>1.4219961796210569E-2</v>
      </c>
      <c r="Z79">
        <v>9.2384247797620833E-3</v>
      </c>
      <c r="AA79">
        <v>5.8224248331972556E-3</v>
      </c>
      <c r="AB79">
        <v>3.5693793197432459E-3</v>
      </c>
      <c r="AC79">
        <v>2.1228883504172953E-3</v>
      </c>
      <c r="AD79">
        <v>1.2212976679950702E-3</v>
      </c>
      <c r="AE79">
        <v>6.7739275155346559E-4</v>
      </c>
      <c r="AF79">
        <v>3.6085389268004665E-4</v>
      </c>
      <c r="AG79">
        <v>1.8382979854799619E-4</v>
      </c>
      <c r="AH79">
        <v>8.9105979952184728E-5</v>
      </c>
      <c r="AI79">
        <v>4.085598286787622E-5</v>
      </c>
      <c r="AJ79">
        <v>1.7597897500680326E-5</v>
      </c>
      <c r="AK79">
        <v>7.0620362670230146E-6</v>
      </c>
      <c r="AL79">
        <v>2.6138008631505581E-6</v>
      </c>
      <c r="AM79">
        <v>8.8119068499394775E-7</v>
      </c>
      <c r="AN79">
        <v>2.6631344881887092E-7</v>
      </c>
      <c r="AO79">
        <v>7.0658284240622838E-8</v>
      </c>
      <c r="AP79">
        <v>1.5992796055022573E-8</v>
      </c>
      <c r="AQ79">
        <v>2.9621856853112819E-9</v>
      </c>
      <c r="AR79">
        <v>4.2018603946140545E-10</v>
      </c>
      <c r="AS79">
        <v>4.0417695135792634E-11</v>
      </c>
      <c r="AT79">
        <v>1.9533872059128619E-12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8.8323403219251997</v>
      </c>
      <c r="DT79">
        <v>0.95155999999999996</v>
      </c>
      <c r="DU79">
        <v>1.8009795495999998</v>
      </c>
      <c r="DV79">
        <v>2.5401375763468317</v>
      </c>
      <c r="DW79">
        <v>3.1616923070283924</v>
      </c>
      <c r="DX79">
        <v>3.6595798030776887</v>
      </c>
      <c r="DY79">
        <v>4.0305148119176426</v>
      </c>
      <c r="DZ79">
        <v>4.2752073661491634</v>
      </c>
      <c r="EA79">
        <v>4.3962812387585073</v>
      </c>
      <c r="EB79">
        <v>4.3983639769953689</v>
      </c>
      <c r="EC79">
        <v>4.289089067522462</v>
      </c>
      <c r="ED79">
        <v>4.0802661880919953</v>
      </c>
      <c r="EE79">
        <v>3.7880152677034573</v>
      </c>
      <c r="EF79">
        <v>3.4320744130737015</v>
      </c>
      <c r="EG79">
        <v>3.0343709102012024</v>
      </c>
      <c r="EH79">
        <v>2.619485710464978</v>
      </c>
      <c r="EI79">
        <v>2.2093929982250367</v>
      </c>
      <c r="EJ79">
        <v>1.8194378957795654</v>
      </c>
      <c r="EK79">
        <v>1.4612997403743158</v>
      </c>
      <c r="EL79">
        <v>1.1431958945577436</v>
      </c>
      <c r="EM79">
        <v>0.87109120437100973</v>
      </c>
      <c r="EN79">
        <v>0.64670028785304856</v>
      </c>
      <c r="EO79">
        <v>0.46688927619824266</v>
      </c>
      <c r="EP79">
        <v>0.32705912131284309</v>
      </c>
      <c r="EQ79">
        <v>0.22172219471429</v>
      </c>
      <c r="ER79">
        <v>0.1455606208299314</v>
      </c>
      <c r="ES79">
        <v>9.2803862313324395E-2</v>
      </c>
      <c r="ET79">
        <v>5.7317985461266971E-2</v>
      </c>
      <c r="EU79">
        <v>3.4196334703861964E-2</v>
      </c>
      <c r="EV79">
        <v>1.9644389795050503E-2</v>
      </c>
      <c r="EW79">
        <v>1.0825616780401399E-2</v>
      </c>
      <c r="EX79">
        <v>5.6987237549878823E-3</v>
      </c>
      <c r="EY79">
        <v>2.8513913584699113E-3</v>
      </c>
      <c r="EZ79">
        <v>1.3482474346399153E-3</v>
      </c>
      <c r="FA79">
        <v>5.983285150231311E-4</v>
      </c>
      <c r="FB79">
        <v>2.471712693458055E-4</v>
      </c>
      <c r="FC79">
        <v>9.4096831073420099E-5</v>
      </c>
      <c r="FD79">
        <v>3.2604055344776066E-5</v>
      </c>
      <c r="FE79">
        <v>1.0119911055117096E-5</v>
      </c>
      <c r="FF79">
        <v>2.7556730853842906E-6</v>
      </c>
      <c r="FG79">
        <v>6.3971184220090294E-7</v>
      </c>
      <c r="FH79">
        <v>1.2144961309776255E-7</v>
      </c>
      <c r="FI79">
        <v>1.7647813657379028E-8</v>
      </c>
      <c r="FJ79">
        <v>1.7379608908390832E-9</v>
      </c>
      <c r="FK79">
        <v>8.594903706016593E-11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0</v>
      </c>
      <c r="GJ79">
        <v>0</v>
      </c>
      <c r="GK79">
        <v>0</v>
      </c>
      <c r="GL79">
        <v>0</v>
      </c>
      <c r="GM79">
        <v>0</v>
      </c>
      <c r="GN79">
        <v>0</v>
      </c>
      <c r="GO79">
        <v>0</v>
      </c>
      <c r="GP79">
        <v>0</v>
      </c>
      <c r="GQ79">
        <v>0</v>
      </c>
      <c r="GR79">
        <v>0</v>
      </c>
      <c r="GS79">
        <v>0</v>
      </c>
      <c r="GT79">
        <v>0</v>
      </c>
      <c r="GU79">
        <v>0</v>
      </c>
      <c r="GV79">
        <v>0</v>
      </c>
      <c r="GW79">
        <v>0</v>
      </c>
      <c r="GX79">
        <v>0</v>
      </c>
      <c r="GY79">
        <v>0</v>
      </c>
      <c r="GZ79">
        <v>0</v>
      </c>
      <c r="HA79">
        <v>0</v>
      </c>
      <c r="HB79">
        <v>0</v>
      </c>
      <c r="HC79">
        <v>0</v>
      </c>
      <c r="HD79">
        <v>0</v>
      </c>
      <c r="HE79">
        <v>0</v>
      </c>
      <c r="HF79">
        <v>0</v>
      </c>
      <c r="HG79">
        <v>0</v>
      </c>
      <c r="HH79">
        <v>0</v>
      </c>
      <c r="HI79">
        <v>0</v>
      </c>
      <c r="HJ79">
        <v>0</v>
      </c>
      <c r="HK79">
        <v>0</v>
      </c>
      <c r="HL79">
        <v>0</v>
      </c>
      <c r="HM79">
        <v>0</v>
      </c>
      <c r="HN79">
        <v>0</v>
      </c>
      <c r="HO79">
        <v>0</v>
      </c>
      <c r="HP79">
        <v>0</v>
      </c>
      <c r="HQ79">
        <v>0</v>
      </c>
      <c r="HR79">
        <v>0</v>
      </c>
      <c r="HS79">
        <v>0</v>
      </c>
      <c r="HT79">
        <v>0</v>
      </c>
      <c r="HU79">
        <v>0</v>
      </c>
      <c r="HV79">
        <v>0</v>
      </c>
      <c r="HW79">
        <v>0</v>
      </c>
      <c r="HX79">
        <v>0</v>
      </c>
      <c r="HY79">
        <v>0</v>
      </c>
      <c r="HZ79">
        <v>0</v>
      </c>
      <c r="IA79">
        <v>0</v>
      </c>
      <c r="IB79">
        <v>0</v>
      </c>
      <c r="IC79">
        <v>0</v>
      </c>
      <c r="ID79">
        <v>0</v>
      </c>
      <c r="IE79">
        <v>0</v>
      </c>
      <c r="IF79">
        <v>0</v>
      </c>
      <c r="IG79">
        <v>0</v>
      </c>
      <c r="IH79">
        <v>0</v>
      </c>
      <c r="II79">
        <v>0</v>
      </c>
      <c r="IJ79">
        <v>111.15893933734986</v>
      </c>
      <c r="IK79">
        <v>33.148703775044126</v>
      </c>
    </row>
    <row r="80" spans="1:245" x14ac:dyDescent="0.25">
      <c r="A80">
        <v>77</v>
      </c>
      <c r="B80">
        <v>5.3670000000000002E-2</v>
      </c>
      <c r="C80">
        <v>0.94633</v>
      </c>
      <c r="D80">
        <v>0.88981517239999997</v>
      </c>
      <c r="E80">
        <v>0.83066025973884794</v>
      </c>
      <c r="F80">
        <v>0.76917478731297839</v>
      </c>
      <c r="G80">
        <v>0.70594861979585155</v>
      </c>
      <c r="H80">
        <v>0.64183436614599232</v>
      </c>
      <c r="I80">
        <v>0.57750972597084094</v>
      </c>
      <c r="J80">
        <v>0.51358517440312856</v>
      </c>
      <c r="K80">
        <v>0.45074289246316174</v>
      </c>
      <c r="L80">
        <v>0.38981597568891618</v>
      </c>
      <c r="M80">
        <v>0.3317372934710246</v>
      </c>
      <c r="N80">
        <v>0.27744516802155672</v>
      </c>
      <c r="O80">
        <v>0.22777415959065742</v>
      </c>
      <c r="P80">
        <v>0.18352219586538449</v>
      </c>
      <c r="Q80">
        <v>0.14511650593663547</v>
      </c>
      <c r="R80">
        <v>0.11247399909124868</v>
      </c>
      <c r="S80">
        <v>8.5316027270675776E-2</v>
      </c>
      <c r="T80">
        <v>6.3231120451388637E-2</v>
      </c>
      <c r="U80">
        <v>4.5771743472351203E-2</v>
      </c>
      <c r="V80">
        <v>3.2362911222125916E-2</v>
      </c>
      <c r="W80">
        <v>2.2302576639615854E-2</v>
      </c>
      <c r="X80">
        <v>1.4943841477374604E-2</v>
      </c>
      <c r="Y80">
        <v>9.708714931020733E-3</v>
      </c>
      <c r="Z80">
        <v>6.1188204981265067E-3</v>
      </c>
      <c r="AA80">
        <v>3.751081718171474E-3</v>
      </c>
      <c r="AB80">
        <v>2.230955851882484E-3</v>
      </c>
      <c r="AC80">
        <v>1.2834689015879931E-3</v>
      </c>
      <c r="AD80">
        <v>7.1187602626578031E-4</v>
      </c>
      <c r="AE80">
        <v>3.7922347795204387E-4</v>
      </c>
      <c r="AF80">
        <v>1.9318781637310973E-4</v>
      </c>
      <c r="AG80">
        <v>9.364199835237376E-5</v>
      </c>
      <c r="AH80">
        <v>4.293579266454689E-5</v>
      </c>
      <c r="AI80">
        <v>1.8493733974400284E-5</v>
      </c>
      <c r="AJ80">
        <v>7.4215354439268336E-6</v>
      </c>
      <c r="AK80">
        <v>2.7468586985061998E-6</v>
      </c>
      <c r="AL80">
        <v>9.2604847302739525E-7</v>
      </c>
      <c r="AM80">
        <v>2.7987036951833942E-7</v>
      </c>
      <c r="AN80">
        <v>7.4255206440605818E-8</v>
      </c>
      <c r="AO80">
        <v>1.6806923425766721E-8</v>
      </c>
      <c r="AP80">
        <v>3.1129783569205127E-9</v>
      </c>
      <c r="AQ80">
        <v>4.4157597992917485E-10</v>
      </c>
      <c r="AR80">
        <v>4.2475193509387375E-11</v>
      </c>
      <c r="AS80">
        <v>2.0528261023086958E-12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8.2819583861503236</v>
      </c>
      <c r="DT80">
        <v>0.94633</v>
      </c>
      <c r="DU80">
        <v>1.7796303447999999</v>
      </c>
      <c r="DV80">
        <v>2.4919807792165436</v>
      </c>
      <c r="DW80">
        <v>3.0766991492519136</v>
      </c>
      <c r="DX80">
        <v>3.5297430989792575</v>
      </c>
      <c r="DY80">
        <v>3.8510061968759537</v>
      </c>
      <c r="DZ80">
        <v>4.0425680817958867</v>
      </c>
      <c r="EA80">
        <v>4.1086813952250285</v>
      </c>
      <c r="EB80">
        <v>4.0566860321684555</v>
      </c>
      <c r="EC80">
        <v>3.8981597568891617</v>
      </c>
      <c r="ED80">
        <v>3.6491102281812706</v>
      </c>
      <c r="EE80">
        <v>3.3293420162586806</v>
      </c>
      <c r="EF80">
        <v>2.9610640746785464</v>
      </c>
      <c r="EG80">
        <v>2.5693107421153827</v>
      </c>
      <c r="EH80">
        <v>2.176747589049532</v>
      </c>
      <c r="EI80">
        <v>1.7995839854599789</v>
      </c>
      <c r="EJ80">
        <v>1.4503724636014881</v>
      </c>
      <c r="EK80">
        <v>1.1381601681249955</v>
      </c>
      <c r="EL80">
        <v>0.86966312597467288</v>
      </c>
      <c r="EM80">
        <v>0.64725822444251835</v>
      </c>
      <c r="EN80">
        <v>0.46835410943193295</v>
      </c>
      <c r="EO80">
        <v>0.32876451250224131</v>
      </c>
      <c r="EP80">
        <v>0.22330044341347685</v>
      </c>
      <c r="EQ80">
        <v>0.14685169195503617</v>
      </c>
      <c r="ER80">
        <v>9.3777042954286849E-2</v>
      </c>
      <c r="ES80">
        <v>5.8004852148944581E-2</v>
      </c>
      <c r="ET80">
        <v>3.4653660342875814E-2</v>
      </c>
      <c r="EU80">
        <v>1.9932528735441848E-2</v>
      </c>
      <c r="EV80">
        <v>1.0997480860609272E-2</v>
      </c>
      <c r="EW80">
        <v>5.7956344911932918E-3</v>
      </c>
      <c r="EX80">
        <v>2.9029019489235867E-3</v>
      </c>
      <c r="EY80">
        <v>1.3739453652655005E-3</v>
      </c>
      <c r="EZ80">
        <v>6.1029322115520941E-4</v>
      </c>
      <c r="FA80">
        <v>2.5233220509351235E-4</v>
      </c>
      <c r="FB80">
        <v>9.614005444771699E-5</v>
      </c>
      <c r="FC80">
        <v>3.3337745028986227E-5</v>
      </c>
      <c r="FD80">
        <v>1.0355203672178559E-5</v>
      </c>
      <c r="FE80">
        <v>2.8216978447430209E-6</v>
      </c>
      <c r="FF80">
        <v>6.5547001360490209E-7</v>
      </c>
      <c r="FG80">
        <v>1.2451913427682052E-7</v>
      </c>
      <c r="FH80">
        <v>1.8104615177096168E-8</v>
      </c>
      <c r="FI80">
        <v>1.7839581273942697E-9</v>
      </c>
      <c r="FJ80">
        <v>8.8271522399273925E-11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0</v>
      </c>
      <c r="GM80">
        <v>0</v>
      </c>
      <c r="GN80">
        <v>0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0</v>
      </c>
      <c r="GU80">
        <v>0</v>
      </c>
      <c r="GV80">
        <v>0</v>
      </c>
      <c r="GW80">
        <v>0</v>
      </c>
      <c r="GX80">
        <v>0</v>
      </c>
      <c r="GY80">
        <v>0</v>
      </c>
      <c r="GZ80">
        <v>0</v>
      </c>
      <c r="HA80">
        <v>0</v>
      </c>
      <c r="HB80">
        <v>0</v>
      </c>
      <c r="HC80">
        <v>0</v>
      </c>
      <c r="HD80">
        <v>0</v>
      </c>
      <c r="HE80">
        <v>0</v>
      </c>
      <c r="HF80">
        <v>0</v>
      </c>
      <c r="HG80">
        <v>0</v>
      </c>
      <c r="HH80">
        <v>0</v>
      </c>
      <c r="HI80">
        <v>0</v>
      </c>
      <c r="HJ80">
        <v>0</v>
      </c>
      <c r="HK80">
        <v>0</v>
      </c>
      <c r="HL80">
        <v>0</v>
      </c>
      <c r="HM80">
        <v>0</v>
      </c>
      <c r="HN80">
        <v>0</v>
      </c>
      <c r="HO80">
        <v>0</v>
      </c>
      <c r="HP80">
        <v>0</v>
      </c>
      <c r="HQ80">
        <v>0</v>
      </c>
      <c r="HR80">
        <v>0</v>
      </c>
      <c r="HS80">
        <v>0</v>
      </c>
      <c r="HT80">
        <v>0</v>
      </c>
      <c r="HU80">
        <v>0</v>
      </c>
      <c r="HV80">
        <v>0</v>
      </c>
      <c r="HW80">
        <v>0</v>
      </c>
      <c r="HX80">
        <v>0</v>
      </c>
      <c r="HY80">
        <v>0</v>
      </c>
      <c r="HZ80">
        <v>0</v>
      </c>
      <c r="IA80">
        <v>0</v>
      </c>
      <c r="IB80">
        <v>0</v>
      </c>
      <c r="IC80">
        <v>0</v>
      </c>
      <c r="ID80">
        <v>0</v>
      </c>
      <c r="IE80">
        <v>0</v>
      </c>
      <c r="IF80">
        <v>0</v>
      </c>
      <c r="IG80">
        <v>0</v>
      </c>
      <c r="IH80">
        <v>0</v>
      </c>
      <c r="II80">
        <v>0</v>
      </c>
      <c r="IJ80">
        <v>99.253666288515134</v>
      </c>
      <c r="IK80">
        <v>30.662831578589461</v>
      </c>
    </row>
    <row r="81" spans="1:245" x14ac:dyDescent="0.25">
      <c r="A81">
        <v>78</v>
      </c>
      <c r="B81">
        <v>5.9720000000000002E-2</v>
      </c>
      <c r="C81">
        <v>0.94028</v>
      </c>
      <c r="D81">
        <v>0.87777018559999997</v>
      </c>
      <c r="E81">
        <v>0.81279763646188796</v>
      </c>
      <c r="F81">
        <v>0.74598567074472077</v>
      </c>
      <c r="G81">
        <v>0.67823525212768521</v>
      </c>
      <c r="H81">
        <v>0.61026251515944863</v>
      </c>
      <c r="I81">
        <v>0.5427125573564493</v>
      </c>
      <c r="J81">
        <v>0.47630624883831413</v>
      </c>
      <c r="K81">
        <v>0.41192393318283921</v>
      </c>
      <c r="L81">
        <v>0.35055138637792799</v>
      </c>
      <c r="M81">
        <v>0.29318014648331631</v>
      </c>
      <c r="N81">
        <v>0.24069210485840817</v>
      </c>
      <c r="O81">
        <v>0.19393044272651663</v>
      </c>
      <c r="P81">
        <v>0.15334661897713847</v>
      </c>
      <c r="Q81">
        <v>0.11885283050442094</v>
      </c>
      <c r="R81">
        <v>9.0154626050823458E-2</v>
      </c>
      <c r="S81">
        <v>6.6817199551307285E-2</v>
      </c>
      <c r="T81">
        <v>4.8367634411200316E-2</v>
      </c>
      <c r="U81">
        <v>3.4198335910439179E-2</v>
      </c>
      <c r="V81">
        <v>2.3567441209320056E-2</v>
      </c>
      <c r="W81">
        <v>1.5791363982304903E-2</v>
      </c>
      <c r="X81">
        <v>1.025933335202385E-2</v>
      </c>
      <c r="Y81">
        <v>6.4658422517795116E-3</v>
      </c>
      <c r="Z81">
        <v>3.963819934030912E-3</v>
      </c>
      <c r="AA81">
        <v>2.3574819057648848E-3</v>
      </c>
      <c r="AB81">
        <v>1.3562593403865383E-3</v>
      </c>
      <c r="AC81">
        <v>7.5224924314539344E-4</v>
      </c>
      <c r="AD81">
        <v>4.0073069431598255E-4</v>
      </c>
      <c r="AE81">
        <v>2.04144237605391E-4</v>
      </c>
      <c r="AF81">
        <v>9.8952794852085135E-5</v>
      </c>
      <c r="AG81">
        <v>4.5370845967629554E-5</v>
      </c>
      <c r="AH81">
        <v>1.9542584483637081E-5</v>
      </c>
      <c r="AI81">
        <v>7.8424391532835609E-6</v>
      </c>
      <c r="AJ81">
        <v>2.9026435794133116E-6</v>
      </c>
      <c r="AK81">
        <v>9.785682299276098E-7</v>
      </c>
      <c r="AL81">
        <v>2.957428904487223E-7</v>
      </c>
      <c r="AM81">
        <v>7.8466503693855E-8</v>
      </c>
      <c r="AN81">
        <v>1.7760108446067141E-8</v>
      </c>
      <c r="AO81">
        <v>3.2895272863805567E-9</v>
      </c>
      <c r="AP81">
        <v>4.666194455730821E-10</v>
      </c>
      <c r="AQ81">
        <v>4.4884124469674819E-11</v>
      </c>
      <c r="AR81">
        <v>2.1692497356193884E-12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7.7516599771224923</v>
      </c>
      <c r="DT81">
        <v>0.94028</v>
      </c>
      <c r="DU81">
        <v>1.7555403711999999</v>
      </c>
      <c r="DV81">
        <v>2.438392909385664</v>
      </c>
      <c r="DW81">
        <v>2.9839426829788831</v>
      </c>
      <c r="DX81">
        <v>3.3911762606384261</v>
      </c>
      <c r="DY81">
        <v>3.661575090956692</v>
      </c>
      <c r="DZ81">
        <v>3.7989879014951451</v>
      </c>
      <c r="EA81">
        <v>3.810449990706513</v>
      </c>
      <c r="EB81">
        <v>3.7073153986455529</v>
      </c>
      <c r="EC81">
        <v>3.5055138637792798</v>
      </c>
      <c r="ED81">
        <v>3.2249816113164793</v>
      </c>
      <c r="EE81">
        <v>2.8883052583008979</v>
      </c>
      <c r="EF81">
        <v>2.5210957554447164</v>
      </c>
      <c r="EG81">
        <v>2.1468526656799387</v>
      </c>
      <c r="EH81">
        <v>1.7827924575663141</v>
      </c>
      <c r="EI81">
        <v>1.4424740168131753</v>
      </c>
      <c r="EJ81">
        <v>1.1358923923722239</v>
      </c>
      <c r="EK81">
        <v>0.87061741940160564</v>
      </c>
      <c r="EL81">
        <v>0.64976838229834444</v>
      </c>
      <c r="EM81">
        <v>0.47134882418640112</v>
      </c>
      <c r="EN81">
        <v>0.33161864362840299</v>
      </c>
      <c r="EO81">
        <v>0.2257053337445247</v>
      </c>
      <c r="EP81">
        <v>0.14871437179092878</v>
      </c>
      <c r="EQ81">
        <v>9.5131678416741888E-2</v>
      </c>
      <c r="ER81">
        <v>5.8937047644122123E-2</v>
      </c>
      <c r="ES81">
        <v>3.5262742850049995E-2</v>
      </c>
      <c r="ET81">
        <v>2.0310729564925623E-2</v>
      </c>
      <c r="EU81">
        <v>1.1220459440847512E-2</v>
      </c>
      <c r="EV81">
        <v>5.9201828905563391E-3</v>
      </c>
      <c r="EW81">
        <v>2.9685838455625539E-3</v>
      </c>
      <c r="EX81">
        <v>1.4064962249965161E-3</v>
      </c>
      <c r="EY81">
        <v>6.2536270347638659E-4</v>
      </c>
      <c r="EZ81">
        <v>2.588004920583575E-4</v>
      </c>
      <c r="FA81">
        <v>9.8689881700052598E-5</v>
      </c>
      <c r="FB81">
        <v>3.4249888047466343E-5</v>
      </c>
      <c r="FC81">
        <v>1.0646744056154003E-5</v>
      </c>
      <c r="FD81">
        <v>2.9032606366726349E-6</v>
      </c>
      <c r="FE81">
        <v>6.7488412095055137E-7</v>
      </c>
      <c r="FF81">
        <v>1.282915641688417E-7</v>
      </c>
      <c r="FG81">
        <v>1.8664777822923283E-8</v>
      </c>
      <c r="FH81">
        <v>1.8402491032566676E-9</v>
      </c>
      <c r="FI81">
        <v>9.110848889601432E-11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0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  <c r="GL81">
        <v>0</v>
      </c>
      <c r="GM81">
        <v>0</v>
      </c>
      <c r="GN81">
        <v>0</v>
      </c>
      <c r="GO81">
        <v>0</v>
      </c>
      <c r="GP81">
        <v>0</v>
      </c>
      <c r="GQ81">
        <v>0</v>
      </c>
      <c r="GR81">
        <v>0</v>
      </c>
      <c r="GS81">
        <v>0</v>
      </c>
      <c r="GT81">
        <v>0</v>
      </c>
      <c r="GU81">
        <v>0</v>
      </c>
      <c r="GV81">
        <v>0</v>
      </c>
      <c r="GW81">
        <v>0</v>
      </c>
      <c r="GX81">
        <v>0</v>
      </c>
      <c r="GY81">
        <v>0</v>
      </c>
      <c r="GZ81">
        <v>0</v>
      </c>
      <c r="HA81">
        <v>0</v>
      </c>
      <c r="HB81">
        <v>0</v>
      </c>
      <c r="HC81">
        <v>0</v>
      </c>
      <c r="HD81">
        <v>0</v>
      </c>
      <c r="HE81">
        <v>0</v>
      </c>
      <c r="HF81">
        <v>0</v>
      </c>
      <c r="HG81">
        <v>0</v>
      </c>
      <c r="HH81">
        <v>0</v>
      </c>
      <c r="HI81">
        <v>0</v>
      </c>
      <c r="HJ81">
        <v>0</v>
      </c>
      <c r="HK81">
        <v>0</v>
      </c>
      <c r="HL81">
        <v>0</v>
      </c>
      <c r="HM81">
        <v>0</v>
      </c>
      <c r="HN81">
        <v>0</v>
      </c>
      <c r="HO81">
        <v>0</v>
      </c>
      <c r="HP81">
        <v>0</v>
      </c>
      <c r="HQ81">
        <v>0</v>
      </c>
      <c r="HR81">
        <v>0</v>
      </c>
      <c r="HS81">
        <v>0</v>
      </c>
      <c r="HT81">
        <v>0</v>
      </c>
      <c r="HU81">
        <v>0</v>
      </c>
      <c r="HV81">
        <v>0</v>
      </c>
      <c r="HW81">
        <v>0</v>
      </c>
      <c r="HX81">
        <v>0</v>
      </c>
      <c r="HY81">
        <v>0</v>
      </c>
      <c r="HZ81">
        <v>0</v>
      </c>
      <c r="IA81">
        <v>0</v>
      </c>
      <c r="IB81">
        <v>0</v>
      </c>
      <c r="IC81">
        <v>0</v>
      </c>
      <c r="ID81">
        <v>0</v>
      </c>
      <c r="IE81">
        <v>0</v>
      </c>
      <c r="IF81">
        <v>0</v>
      </c>
      <c r="IG81">
        <v>0</v>
      </c>
      <c r="IH81">
        <v>0</v>
      </c>
      <c r="II81">
        <v>0</v>
      </c>
      <c r="IJ81">
        <v>88.379402022776929</v>
      </c>
      <c r="IK81">
        <v>28.291169621854252</v>
      </c>
    </row>
    <row r="82" spans="1:245" x14ac:dyDescent="0.25">
      <c r="A82">
        <v>79</v>
      </c>
      <c r="B82">
        <v>6.6479999999999997E-2</v>
      </c>
      <c r="C82">
        <v>0.93352000000000002</v>
      </c>
      <c r="D82">
        <v>0.86442084959999999</v>
      </c>
      <c r="E82">
        <v>0.79336545576287998</v>
      </c>
      <c r="F82">
        <v>0.7213120050704952</v>
      </c>
      <c r="G82">
        <v>0.64902211592233017</v>
      </c>
      <c r="H82">
        <v>0.5771818579108875</v>
      </c>
      <c r="I82">
        <v>0.5065578857769113</v>
      </c>
      <c r="J82">
        <v>0.43808645635644622</v>
      </c>
      <c r="K82">
        <v>0.37281595522389932</v>
      </c>
      <c r="L82">
        <v>0.31180089599195593</v>
      </c>
      <c r="M82">
        <v>0.25597918158251604</v>
      </c>
      <c r="N82">
        <v>0.20624754618466482</v>
      </c>
      <c r="O82">
        <v>0.1630861221946</v>
      </c>
      <c r="P82">
        <v>0.12640152986814668</v>
      </c>
      <c r="Q82">
        <v>9.5880616466183982E-2</v>
      </c>
      <c r="R82">
        <v>7.1060960087747593E-2</v>
      </c>
      <c r="S82">
        <v>5.1439607788318728E-2</v>
      </c>
      <c r="T82">
        <v>3.6370374686730753E-2</v>
      </c>
      <c r="U82">
        <v>2.5064280011613631E-2</v>
      </c>
      <c r="V82">
        <v>1.6794320821781714E-2</v>
      </c>
      <c r="W82">
        <v>1.0910934351495144E-2</v>
      </c>
      <c r="X82">
        <v>6.8765072656862998E-3</v>
      </c>
      <c r="Y82">
        <v>4.2155740141563295E-3</v>
      </c>
      <c r="Z82">
        <v>2.5072126449194767E-3</v>
      </c>
      <c r="AA82">
        <v>1.4423994346221751E-3</v>
      </c>
      <c r="AB82">
        <v>8.0002684641318933E-4</v>
      </c>
      <c r="AC82">
        <v>4.261823013527701E-4</v>
      </c>
      <c r="AD82">
        <v>2.1711004977814169E-4</v>
      </c>
      <c r="AE82">
        <v>1.0523758332846085E-4</v>
      </c>
      <c r="AF82">
        <v>4.8252484331932583E-5</v>
      </c>
      <c r="AG82">
        <v>2.0783792576293323E-5</v>
      </c>
      <c r="AH82">
        <v>8.3405359608665096E-6</v>
      </c>
      <c r="AI82">
        <v>3.0869991698359128E-6</v>
      </c>
      <c r="AJ82">
        <v>1.0407200301267814E-6</v>
      </c>
      <c r="AK82">
        <v>3.145264075049159E-7</v>
      </c>
      <c r="AL82">
        <v>8.3450146439204288E-8</v>
      </c>
      <c r="AM82">
        <v>1.8888106145049496E-8</v>
      </c>
      <c r="AN82">
        <v>3.4984550201860686E-9</v>
      </c>
      <c r="AO82">
        <v>4.9625584461339398E-10</v>
      </c>
      <c r="AP82">
        <v>4.7734849693362423E-11</v>
      </c>
      <c r="AQ82">
        <v>2.3070252856802105E-12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7.2439911272413404</v>
      </c>
      <c r="DT82">
        <v>0.93352000000000002</v>
      </c>
      <c r="DU82">
        <v>1.7288416992</v>
      </c>
      <c r="DV82">
        <v>2.3800963672886399</v>
      </c>
      <c r="DW82">
        <v>2.8852480202819808</v>
      </c>
      <c r="DX82">
        <v>3.2451105796116506</v>
      </c>
      <c r="DY82">
        <v>3.4630911474653248</v>
      </c>
      <c r="DZ82">
        <v>3.5459052004383791</v>
      </c>
      <c r="EA82">
        <v>3.5046916508515698</v>
      </c>
      <c r="EB82">
        <v>3.3553435970150938</v>
      </c>
      <c r="EC82">
        <v>3.1180089599195595</v>
      </c>
      <c r="ED82">
        <v>2.8157709974076766</v>
      </c>
      <c r="EE82">
        <v>2.4749705542159779</v>
      </c>
      <c r="EF82">
        <v>2.1201195885297999</v>
      </c>
      <c r="EG82">
        <v>1.7696214181540535</v>
      </c>
      <c r="EH82">
        <v>1.4382092469927596</v>
      </c>
      <c r="EI82">
        <v>1.1369753614039615</v>
      </c>
      <c r="EJ82">
        <v>0.87447333240141834</v>
      </c>
      <c r="EK82">
        <v>0.65466674436115357</v>
      </c>
      <c r="EL82">
        <v>0.47622132022065899</v>
      </c>
      <c r="EM82">
        <v>0.33588641643563427</v>
      </c>
      <c r="EN82">
        <v>0.22912962138139803</v>
      </c>
      <c r="EO82">
        <v>0.1512831598450986</v>
      </c>
      <c r="EP82">
        <v>9.6958202325595572E-2</v>
      </c>
      <c r="EQ82">
        <v>6.0173103478067438E-2</v>
      </c>
      <c r="ER82">
        <v>3.6059985865554374E-2</v>
      </c>
      <c r="ES82">
        <v>2.0800698006742922E-2</v>
      </c>
      <c r="ET82">
        <v>1.1506922136524792E-2</v>
      </c>
      <c r="EU82">
        <v>6.0790813937879676E-3</v>
      </c>
      <c r="EV82">
        <v>3.0518899165253646E-3</v>
      </c>
      <c r="EW82">
        <v>1.4475745299579775E-3</v>
      </c>
      <c r="EX82">
        <v>6.44297569865093E-4</v>
      </c>
      <c r="EY82">
        <v>2.6689715074772831E-4</v>
      </c>
      <c r="EZ82">
        <v>1.0187097260458513E-4</v>
      </c>
      <c r="FA82">
        <v>3.5384481024310565E-5</v>
      </c>
      <c r="FB82">
        <v>1.1008424262672056E-5</v>
      </c>
      <c r="FC82">
        <v>3.0042052718113544E-6</v>
      </c>
      <c r="FD82">
        <v>6.9885992736683133E-7</v>
      </c>
      <c r="FE82">
        <v>1.3294129076707059E-7</v>
      </c>
      <c r="FF82">
        <v>1.9353977939922364E-8</v>
      </c>
      <c r="FG82">
        <v>1.909393987734497E-9</v>
      </c>
      <c r="FH82">
        <v>9.4588036712888638E-11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0</v>
      </c>
      <c r="GJ82">
        <v>0</v>
      </c>
      <c r="GK82">
        <v>0</v>
      </c>
      <c r="GL82">
        <v>0</v>
      </c>
      <c r="GM82">
        <v>0</v>
      </c>
      <c r="GN82">
        <v>0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0</v>
      </c>
      <c r="GU82">
        <v>0</v>
      </c>
      <c r="GV82">
        <v>0</v>
      </c>
      <c r="GW82">
        <v>0</v>
      </c>
      <c r="GX82">
        <v>0</v>
      </c>
      <c r="GY82">
        <v>0</v>
      </c>
      <c r="GZ82">
        <v>0</v>
      </c>
      <c r="HA82">
        <v>0</v>
      </c>
      <c r="HB82">
        <v>0</v>
      </c>
      <c r="HC82">
        <v>0</v>
      </c>
      <c r="HD82">
        <v>0</v>
      </c>
      <c r="HE82">
        <v>0</v>
      </c>
      <c r="HF82">
        <v>0</v>
      </c>
      <c r="HG82">
        <v>0</v>
      </c>
      <c r="HH82">
        <v>0</v>
      </c>
      <c r="HI82">
        <v>0</v>
      </c>
      <c r="HJ82">
        <v>0</v>
      </c>
      <c r="HK82">
        <v>0</v>
      </c>
      <c r="HL82">
        <v>0</v>
      </c>
      <c r="HM82">
        <v>0</v>
      </c>
      <c r="HN82">
        <v>0</v>
      </c>
      <c r="HO82">
        <v>0</v>
      </c>
      <c r="HP82">
        <v>0</v>
      </c>
      <c r="HQ82">
        <v>0</v>
      </c>
      <c r="HR82">
        <v>0</v>
      </c>
      <c r="HS82">
        <v>0</v>
      </c>
      <c r="HT82">
        <v>0</v>
      </c>
      <c r="HU82">
        <v>0</v>
      </c>
      <c r="HV82">
        <v>0</v>
      </c>
      <c r="HW82">
        <v>0</v>
      </c>
      <c r="HX82">
        <v>0</v>
      </c>
      <c r="HY82">
        <v>0</v>
      </c>
      <c r="HZ82">
        <v>0</v>
      </c>
      <c r="IA82">
        <v>0</v>
      </c>
      <c r="IB82">
        <v>0</v>
      </c>
      <c r="IC82">
        <v>0</v>
      </c>
      <c r="ID82">
        <v>0</v>
      </c>
      <c r="IE82">
        <v>0</v>
      </c>
      <c r="IF82">
        <v>0</v>
      </c>
      <c r="IG82">
        <v>0</v>
      </c>
      <c r="IH82">
        <v>0</v>
      </c>
      <c r="II82">
        <v>0</v>
      </c>
      <c r="IJ82">
        <v>78.504660386833606</v>
      </c>
      <c r="IK82">
        <v>26.029252935282344</v>
      </c>
    </row>
    <row r="83" spans="1:245" x14ac:dyDescent="0.25">
      <c r="A83">
        <v>80</v>
      </c>
      <c r="B83">
        <v>7.4020000000000002E-2</v>
      </c>
      <c r="C83">
        <v>0.92598000000000003</v>
      </c>
      <c r="D83">
        <v>0.84986444399999994</v>
      </c>
      <c r="E83">
        <v>0.77267975519591992</v>
      </c>
      <c r="F83">
        <v>0.69524179013018483</v>
      </c>
      <c r="G83">
        <v>0.61828547638067466</v>
      </c>
      <c r="H83">
        <v>0.54263206549073528</v>
      </c>
      <c r="I83">
        <v>0.46928448919835258</v>
      </c>
      <c r="J83">
        <v>0.39936579315269005</v>
      </c>
      <c r="K83">
        <v>0.33400558744532077</v>
      </c>
      <c r="L83">
        <v>0.27420856712498498</v>
      </c>
      <c r="M83">
        <v>0.22093532670394289</v>
      </c>
      <c r="N83">
        <v>0.17470019088460875</v>
      </c>
      <c r="O83">
        <v>0.13540312994702486</v>
      </c>
      <c r="P83">
        <v>0.10270869019001623</v>
      </c>
      <c r="Q83">
        <v>7.6121518647428624E-2</v>
      </c>
      <c r="R83">
        <v>5.5102844918500628E-2</v>
      </c>
      <c r="S83">
        <v>3.8960466499625868E-2</v>
      </c>
      <c r="T83">
        <v>2.6849215883552168E-2</v>
      </c>
      <c r="U83">
        <v>1.7990317102774132E-2</v>
      </c>
      <c r="V83">
        <v>1.1687949215330298E-2</v>
      </c>
      <c r="W83">
        <v>7.3662131134697674E-3</v>
      </c>
      <c r="X83">
        <v>4.5157832870815068E-3</v>
      </c>
      <c r="Y83">
        <v>2.6857621099917262E-3</v>
      </c>
      <c r="Z83">
        <v>1.5451189418782402E-3</v>
      </c>
      <c r="AA83">
        <v>8.5700022111276592E-4</v>
      </c>
      <c r="AB83">
        <v>4.5653258778898155E-4</v>
      </c>
      <c r="AC83">
        <v>2.3257139619734091E-4</v>
      </c>
      <c r="AD83">
        <v>1.127320071647751E-4</v>
      </c>
      <c r="AE83">
        <v>5.168875260512103E-5</v>
      </c>
      <c r="AF83">
        <v>2.2263896409603782E-5</v>
      </c>
      <c r="AG83">
        <v>8.934501629173998E-6</v>
      </c>
      <c r="AH83">
        <v>3.3068377429898801E-6</v>
      </c>
      <c r="AI83">
        <v>1.1148342082941785E-6</v>
      </c>
      <c r="AJ83">
        <v>3.3692519443066667E-7</v>
      </c>
      <c r="AK83">
        <v>8.9392992586344485E-8</v>
      </c>
      <c r="AL83">
        <v>2.0233209941993209E-8</v>
      </c>
      <c r="AM83">
        <v>3.7475951454559833E-9</v>
      </c>
      <c r="AN83">
        <v>5.3159637138293138E-10</v>
      </c>
      <c r="AO83">
        <v>5.113425496332423E-11</v>
      </c>
      <c r="AP83">
        <v>2.4713185423774648E-12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6.7598670914831427</v>
      </c>
      <c r="DT83">
        <v>0.92598000000000003</v>
      </c>
      <c r="DU83">
        <v>1.6997288879999999</v>
      </c>
      <c r="DV83">
        <v>2.3180392655877595</v>
      </c>
      <c r="DW83">
        <v>2.7809671605207393</v>
      </c>
      <c r="DX83">
        <v>3.0914273819033733</v>
      </c>
      <c r="DY83">
        <v>3.2557923929444117</v>
      </c>
      <c r="DZ83">
        <v>3.2849914243884681</v>
      </c>
      <c r="EA83">
        <v>3.1949263452215204</v>
      </c>
      <c r="EB83">
        <v>3.0060502870078869</v>
      </c>
      <c r="EC83">
        <v>2.7420856712498498</v>
      </c>
      <c r="ED83">
        <v>2.4302885937433718</v>
      </c>
      <c r="EE83">
        <v>2.096402290615305</v>
      </c>
      <c r="EF83">
        <v>1.7602406893113232</v>
      </c>
      <c r="EG83">
        <v>1.4379216626602271</v>
      </c>
      <c r="EH83">
        <v>1.1418227797114293</v>
      </c>
      <c r="EI83">
        <v>0.88164551869601004</v>
      </c>
      <c r="EJ83">
        <v>0.6623279304936398</v>
      </c>
      <c r="EK83">
        <v>0.48328588590393901</v>
      </c>
      <c r="EL83">
        <v>0.34181602495270852</v>
      </c>
      <c r="EM83">
        <v>0.23375898430660597</v>
      </c>
      <c r="EN83">
        <v>0.15469047538286512</v>
      </c>
      <c r="EO83">
        <v>9.9347232315793149E-2</v>
      </c>
      <c r="EP83">
        <v>6.1772528529809703E-2</v>
      </c>
      <c r="EQ83">
        <v>3.7082854605077764E-2</v>
      </c>
      <c r="ER83">
        <v>2.1425005527819146E-2</v>
      </c>
      <c r="ES83">
        <v>1.1869847282513521E-2</v>
      </c>
      <c r="ET83">
        <v>6.2794276973282045E-3</v>
      </c>
      <c r="EU83">
        <v>3.1564962006137027E-3</v>
      </c>
      <c r="EV83">
        <v>1.4989738255485098E-3</v>
      </c>
      <c r="EW83">
        <v>6.6791689228811347E-4</v>
      </c>
      <c r="EX83">
        <v>2.7696955050439393E-4</v>
      </c>
      <c r="EY83">
        <v>1.0581880777567616E-4</v>
      </c>
      <c r="EZ83">
        <v>3.6789528873707892E-5</v>
      </c>
      <c r="FA83">
        <v>1.1455456610642667E-5</v>
      </c>
      <c r="FB83">
        <v>3.1287547405220571E-6</v>
      </c>
      <c r="FC83">
        <v>7.2839555791175554E-7</v>
      </c>
      <c r="FD83">
        <v>1.3866102038187138E-7</v>
      </c>
      <c r="FE83">
        <v>2.0200662112551394E-8</v>
      </c>
      <c r="FF83">
        <v>1.994235943569645E-9</v>
      </c>
      <c r="FG83">
        <v>9.8852741695098595E-11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0</v>
      </c>
      <c r="GO83">
        <v>0</v>
      </c>
      <c r="GP83">
        <v>0</v>
      </c>
      <c r="GQ83">
        <v>0</v>
      </c>
      <c r="GR83">
        <v>0</v>
      </c>
      <c r="GS83">
        <v>0</v>
      </c>
      <c r="GT83">
        <v>0</v>
      </c>
      <c r="GU83">
        <v>0</v>
      </c>
      <c r="GV83">
        <v>0</v>
      </c>
      <c r="GW83">
        <v>0</v>
      </c>
      <c r="GX83">
        <v>0</v>
      </c>
      <c r="GY83">
        <v>0</v>
      </c>
      <c r="GZ83">
        <v>0</v>
      </c>
      <c r="HA83">
        <v>0</v>
      </c>
      <c r="HB83">
        <v>0</v>
      </c>
      <c r="HC83">
        <v>0</v>
      </c>
      <c r="HD83">
        <v>0</v>
      </c>
      <c r="HE83">
        <v>0</v>
      </c>
      <c r="HF83">
        <v>0</v>
      </c>
      <c r="HG83">
        <v>0</v>
      </c>
      <c r="HH83">
        <v>0</v>
      </c>
      <c r="HI83">
        <v>0</v>
      </c>
      <c r="HJ83">
        <v>0</v>
      </c>
      <c r="HK83">
        <v>0</v>
      </c>
      <c r="HL83">
        <v>0</v>
      </c>
      <c r="HM83">
        <v>0</v>
      </c>
      <c r="HN83">
        <v>0</v>
      </c>
      <c r="HO83">
        <v>0</v>
      </c>
      <c r="HP83">
        <v>0</v>
      </c>
      <c r="HQ83">
        <v>0</v>
      </c>
      <c r="HR83">
        <v>0</v>
      </c>
      <c r="HS83">
        <v>0</v>
      </c>
      <c r="HT83">
        <v>0</v>
      </c>
      <c r="HU83">
        <v>0</v>
      </c>
      <c r="HV83">
        <v>0</v>
      </c>
      <c r="HW83">
        <v>0</v>
      </c>
      <c r="HX83">
        <v>0</v>
      </c>
      <c r="HY83">
        <v>0</v>
      </c>
      <c r="HZ83">
        <v>0</v>
      </c>
      <c r="IA83">
        <v>0</v>
      </c>
      <c r="IB83">
        <v>0</v>
      </c>
      <c r="IC83">
        <v>0</v>
      </c>
      <c r="ID83">
        <v>0</v>
      </c>
      <c r="IE83">
        <v>0</v>
      </c>
      <c r="IF83">
        <v>0</v>
      </c>
      <c r="IG83">
        <v>0</v>
      </c>
      <c r="IH83">
        <v>0</v>
      </c>
      <c r="II83">
        <v>0</v>
      </c>
      <c r="IJ83">
        <v>69.575582882370952</v>
      </c>
      <c r="IK83">
        <v>23.87977978785419</v>
      </c>
    </row>
    <row r="84" spans="1:245" x14ac:dyDescent="0.25">
      <c r="A84">
        <v>81</v>
      </c>
      <c r="B84">
        <v>8.2200000000000009E-2</v>
      </c>
      <c r="C84">
        <v>0.91779999999999995</v>
      </c>
      <c r="D84">
        <v>0.83444540399999989</v>
      </c>
      <c r="E84">
        <v>0.75081728561111993</v>
      </c>
      <c r="F84">
        <v>0.66770932026682506</v>
      </c>
      <c r="G84">
        <v>0.58600840783897634</v>
      </c>
      <c r="H84">
        <v>0.50679765135138188</v>
      </c>
      <c r="I84">
        <v>0.43128986927653951</v>
      </c>
      <c r="J84">
        <v>0.36070496927074103</v>
      </c>
      <c r="K84">
        <v>0.29612795862220026</v>
      </c>
      <c r="L84">
        <v>0.2385962188210792</v>
      </c>
      <c r="M84">
        <v>0.18866518810839195</v>
      </c>
      <c r="N84">
        <v>0.14622684069529027</v>
      </c>
      <c r="O84">
        <v>0.11091890774100548</v>
      </c>
      <c r="P84">
        <v>8.2206439283168786E-2</v>
      </c>
      <c r="Q84">
        <v>5.9507597268300218E-2</v>
      </c>
      <c r="R84">
        <v>4.207484664855167E-2</v>
      </c>
      <c r="S84">
        <v>2.8995459819382896E-2</v>
      </c>
      <c r="T84">
        <v>1.9428407851977511E-2</v>
      </c>
      <c r="U84">
        <v>1.262224801327275E-2</v>
      </c>
      <c r="V84">
        <v>7.9550455878850176E-3</v>
      </c>
      <c r="W84">
        <v>4.8767611471970318E-3</v>
      </c>
      <c r="X84">
        <v>2.9004536922954348E-3</v>
      </c>
      <c r="Y84">
        <v>1.6686310091775637E-3</v>
      </c>
      <c r="Z84">
        <v>9.2550618924033563E-4</v>
      </c>
      <c r="AA84">
        <v>4.9302640207021917E-4</v>
      </c>
      <c r="AB84">
        <v>2.5116244000663175E-4</v>
      </c>
      <c r="AC84">
        <v>1.2174345792001455E-4</v>
      </c>
      <c r="AD84">
        <v>5.5820592890905869E-5</v>
      </c>
      <c r="AE84">
        <v>2.4043603975899889E-5</v>
      </c>
      <c r="AF84">
        <v>9.6486982755286259E-6</v>
      </c>
      <c r="AG84">
        <v>3.5711762057386548E-6</v>
      </c>
      <c r="AH84">
        <v>1.2039506342406729E-6</v>
      </c>
      <c r="AI84">
        <v>3.638579606802162E-7</v>
      </c>
      <c r="AJ84">
        <v>9.6538794127674966E-8</v>
      </c>
      <c r="AK84">
        <v>2.1850590662857951E-8</v>
      </c>
      <c r="AL84">
        <v>4.0471664025745507E-9</v>
      </c>
      <c r="AM84">
        <v>5.7409055420520012E-10</v>
      </c>
      <c r="AN84">
        <v>5.5221770408998263E-11</v>
      </c>
      <c r="AO84">
        <v>2.6688681638668912E-12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6.300230125362476</v>
      </c>
      <c r="DT84">
        <v>0.91779999999999995</v>
      </c>
      <c r="DU84">
        <v>1.6688908079999998</v>
      </c>
      <c r="DV84">
        <v>2.2524518568333596</v>
      </c>
      <c r="DW84">
        <v>2.6708372810673002</v>
      </c>
      <c r="DX84">
        <v>2.9300420391948818</v>
      </c>
      <c r="DY84">
        <v>3.0407859081082913</v>
      </c>
      <c r="DZ84">
        <v>3.0190290849357764</v>
      </c>
      <c r="EA84">
        <v>2.8856397541659282</v>
      </c>
      <c r="EB84">
        <v>2.6651516275998022</v>
      </c>
      <c r="EC84">
        <v>2.385962188210792</v>
      </c>
      <c r="ED84">
        <v>2.0753170691923115</v>
      </c>
      <c r="EE84">
        <v>1.7547220883434833</v>
      </c>
      <c r="EF84">
        <v>1.4419458006330712</v>
      </c>
      <c r="EG84">
        <v>1.1508901499643631</v>
      </c>
      <c r="EH84">
        <v>0.89261395902450325</v>
      </c>
      <c r="EI84">
        <v>0.67319754637682672</v>
      </c>
      <c r="EJ84">
        <v>0.49292281692950923</v>
      </c>
      <c r="EK84">
        <v>0.34971134133559523</v>
      </c>
      <c r="EL84">
        <v>0.23982271225218224</v>
      </c>
      <c r="EM84">
        <v>0.15910091175770036</v>
      </c>
      <c r="EN84">
        <v>0.10241198409113766</v>
      </c>
      <c r="EO84">
        <v>6.3809981230499566E-2</v>
      </c>
      <c r="EP84">
        <v>3.8378513211083966E-2</v>
      </c>
      <c r="EQ84">
        <v>2.2212148541768055E-2</v>
      </c>
      <c r="ER84">
        <v>1.2325660051755479E-2</v>
      </c>
      <c r="ES84">
        <v>6.5302234401724253E-3</v>
      </c>
      <c r="ET84">
        <v>3.2870733638403929E-3</v>
      </c>
      <c r="EU84">
        <v>1.5629766009453644E-3</v>
      </c>
      <c r="EV84">
        <v>6.9726451530109678E-4</v>
      </c>
      <c r="EW84">
        <v>2.894609482658588E-4</v>
      </c>
      <c r="EX84">
        <v>1.1070646237789831E-4</v>
      </c>
      <c r="EY84">
        <v>3.8526420295701532E-5</v>
      </c>
      <c r="EZ84">
        <v>1.2007312702447134E-5</v>
      </c>
      <c r="FA84">
        <v>3.2823190003409488E-6</v>
      </c>
      <c r="FB84">
        <v>7.647706732000283E-7</v>
      </c>
      <c r="FC84">
        <v>1.4569799049268384E-7</v>
      </c>
      <c r="FD84">
        <v>2.1241350505592405E-8</v>
      </c>
      <c r="FE84">
        <v>2.0984272755419341E-9</v>
      </c>
      <c r="FF84">
        <v>1.0408585839080876E-10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0</v>
      </c>
      <c r="GU84">
        <v>0</v>
      </c>
      <c r="GV84">
        <v>0</v>
      </c>
      <c r="GW84">
        <v>0</v>
      </c>
      <c r="GX84">
        <v>0</v>
      </c>
      <c r="GY84">
        <v>0</v>
      </c>
      <c r="GZ84">
        <v>0</v>
      </c>
      <c r="HA84">
        <v>0</v>
      </c>
      <c r="HB84">
        <v>0</v>
      </c>
      <c r="HC84">
        <v>0</v>
      </c>
      <c r="HD84">
        <v>0</v>
      </c>
      <c r="HE84">
        <v>0</v>
      </c>
      <c r="HF84">
        <v>0</v>
      </c>
      <c r="HG84">
        <v>0</v>
      </c>
      <c r="HH84">
        <v>0</v>
      </c>
      <c r="HI84">
        <v>0</v>
      </c>
      <c r="HJ84">
        <v>0</v>
      </c>
      <c r="HK84">
        <v>0</v>
      </c>
      <c r="HL84">
        <v>0</v>
      </c>
      <c r="HM84">
        <v>0</v>
      </c>
      <c r="HN84">
        <v>0</v>
      </c>
      <c r="HO84">
        <v>0</v>
      </c>
      <c r="HP84">
        <v>0</v>
      </c>
      <c r="HQ84">
        <v>0</v>
      </c>
      <c r="HR84">
        <v>0</v>
      </c>
      <c r="HS84">
        <v>0</v>
      </c>
      <c r="HT84">
        <v>0</v>
      </c>
      <c r="HU84">
        <v>0</v>
      </c>
      <c r="HV84">
        <v>0</v>
      </c>
      <c r="HW84">
        <v>0</v>
      </c>
      <c r="HX84">
        <v>0</v>
      </c>
      <c r="HY84">
        <v>0</v>
      </c>
      <c r="HZ84">
        <v>0</v>
      </c>
      <c r="IA84">
        <v>0</v>
      </c>
      <c r="IB84">
        <v>0</v>
      </c>
      <c r="IC84">
        <v>0</v>
      </c>
      <c r="ID84">
        <v>0</v>
      </c>
      <c r="IE84">
        <v>0</v>
      </c>
      <c r="IF84">
        <v>0</v>
      </c>
      <c r="IG84">
        <v>0</v>
      </c>
      <c r="IH84">
        <v>0</v>
      </c>
      <c r="II84">
        <v>0</v>
      </c>
      <c r="IJ84">
        <v>61.536781247332243</v>
      </c>
      <c r="IK84">
        <v>21.843881614807366</v>
      </c>
    </row>
    <row r="85" spans="1:245" x14ac:dyDescent="0.25">
      <c r="A85">
        <v>82</v>
      </c>
      <c r="B85">
        <v>9.0819999999999998E-2</v>
      </c>
      <c r="C85">
        <v>0.90917999999999999</v>
      </c>
      <c r="D85">
        <v>0.8180619804</v>
      </c>
      <c r="E85">
        <v>0.72751069978952398</v>
      </c>
      <c r="F85">
        <v>0.63849249056327784</v>
      </c>
      <c r="G85">
        <v>0.55218746061383961</v>
      </c>
      <c r="H85">
        <v>0.46991705085698365</v>
      </c>
      <c r="I85">
        <v>0.39301042631372968</v>
      </c>
      <c r="J85">
        <v>0.32264976969078263</v>
      </c>
      <c r="K85">
        <v>0.25996537243525736</v>
      </c>
      <c r="L85">
        <v>0.20556241894573105</v>
      </c>
      <c r="M85">
        <v>0.15932320842807829</v>
      </c>
      <c r="N85">
        <v>0.12085302652103451</v>
      </c>
      <c r="O85">
        <v>8.9569012075799509E-2</v>
      </c>
      <c r="P85">
        <v>6.4837216461429745E-2</v>
      </c>
      <c r="Q85">
        <v>4.5843153899053898E-2</v>
      </c>
      <c r="R85">
        <v>3.1592351077994005E-2</v>
      </c>
      <c r="S85">
        <v>2.1168454839809885E-2</v>
      </c>
      <c r="T85">
        <v>1.3752721740327687E-2</v>
      </c>
      <c r="U85">
        <v>8.667515349624122E-3</v>
      </c>
      <c r="V85">
        <v>5.313533609933572E-3</v>
      </c>
      <c r="W85">
        <v>3.1602241145079922E-3</v>
      </c>
      <c r="X85">
        <v>1.818076933076448E-3</v>
      </c>
      <c r="Y85">
        <v>1.0083963709308517E-3</v>
      </c>
      <c r="Z85">
        <v>5.37182830758574E-4</v>
      </c>
      <c r="AA85">
        <v>2.7365704947334037E-4</v>
      </c>
      <c r="AB85">
        <v>1.3264704502071755E-4</v>
      </c>
      <c r="AC85">
        <v>6.0819996612449198E-5</v>
      </c>
      <c r="AD85">
        <v>2.6196997140880246E-5</v>
      </c>
      <c r="AE85">
        <v>1.0512854952635243E-5</v>
      </c>
      <c r="AF85">
        <v>3.8910178750693562E-6</v>
      </c>
      <c r="AG85">
        <v>1.3117788562221321E-6</v>
      </c>
      <c r="AH85">
        <v>3.9644580592745281E-7</v>
      </c>
      <c r="AI85">
        <v>1.0518500122867178E-7</v>
      </c>
      <c r="AJ85">
        <v>2.3807573178097568E-8</v>
      </c>
      <c r="AK85">
        <v>4.4096387040472327E-9</v>
      </c>
      <c r="AL85">
        <v>6.2550725016910012E-10</v>
      </c>
      <c r="AM85">
        <v>6.0167542393765812E-11</v>
      </c>
      <c r="AN85">
        <v>2.9078973238907074E-12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5.8644913111380168</v>
      </c>
      <c r="DT85">
        <v>0.90917999999999999</v>
      </c>
      <c r="DU85">
        <v>1.6361239608</v>
      </c>
      <c r="DV85">
        <v>2.1825320993685722</v>
      </c>
      <c r="DW85">
        <v>2.5539699622531113</v>
      </c>
      <c r="DX85">
        <v>2.7609373030691979</v>
      </c>
      <c r="DY85">
        <v>2.8195023051419019</v>
      </c>
      <c r="DZ85">
        <v>2.7510729841961079</v>
      </c>
      <c r="EA85">
        <v>2.581198157526261</v>
      </c>
      <c r="EB85">
        <v>2.3396883519173164</v>
      </c>
      <c r="EC85">
        <v>2.0556241894573106</v>
      </c>
      <c r="ED85">
        <v>1.7525552927088612</v>
      </c>
      <c r="EE85">
        <v>1.4502363182524141</v>
      </c>
      <c r="EF85">
        <v>1.1643971569853937</v>
      </c>
      <c r="EG85">
        <v>0.9077210304600164</v>
      </c>
      <c r="EH85">
        <v>0.68764730848580846</v>
      </c>
      <c r="EI85">
        <v>0.50547761724790408</v>
      </c>
      <c r="EJ85">
        <v>0.35986373227676804</v>
      </c>
      <c r="EK85">
        <v>0.24754899132589836</v>
      </c>
      <c r="EL85">
        <v>0.16468279164285832</v>
      </c>
      <c r="EM85">
        <v>0.10627067219867144</v>
      </c>
      <c r="EN85">
        <v>6.6364706404667836E-2</v>
      </c>
      <c r="EO85">
        <v>3.9997692527681858E-2</v>
      </c>
      <c r="EP85">
        <v>2.319311653140959E-2</v>
      </c>
      <c r="EQ85">
        <v>1.2892387938205775E-2</v>
      </c>
      <c r="ER85">
        <v>6.8414262368335088E-3</v>
      </c>
      <c r="ES85">
        <v>3.4488231705386563E-3</v>
      </c>
      <c r="ET85">
        <v>1.6421399085361284E-3</v>
      </c>
      <c r="EU85">
        <v>7.3351591994464684E-4</v>
      </c>
      <c r="EV85">
        <v>3.0487279362642204E-4</v>
      </c>
      <c r="EW85">
        <v>1.1673053625208068E-4</v>
      </c>
      <c r="EX85">
        <v>4.0665144542886094E-5</v>
      </c>
      <c r="EY85">
        <v>1.268626578967849E-5</v>
      </c>
      <c r="EZ85">
        <v>3.4711050405461687E-6</v>
      </c>
      <c r="FA85">
        <v>8.0945748805531728E-7</v>
      </c>
      <c r="FB85">
        <v>1.5433735464165313E-7</v>
      </c>
      <c r="FC85">
        <v>2.2518261006087603E-8</v>
      </c>
      <c r="FD85">
        <v>2.2261990685693351E-9</v>
      </c>
      <c r="FE85">
        <v>1.1050009830784688E-10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0</v>
      </c>
      <c r="GU85">
        <v>0</v>
      </c>
      <c r="GV85">
        <v>0</v>
      </c>
      <c r="GW85">
        <v>0</v>
      </c>
      <c r="GX85">
        <v>0</v>
      </c>
      <c r="GY85">
        <v>0</v>
      </c>
      <c r="GZ85">
        <v>0</v>
      </c>
      <c r="HA85">
        <v>0</v>
      </c>
      <c r="HB85">
        <v>0</v>
      </c>
      <c r="HC85">
        <v>0</v>
      </c>
      <c r="HD85">
        <v>0</v>
      </c>
      <c r="HE85">
        <v>0</v>
      </c>
      <c r="HF85">
        <v>0</v>
      </c>
      <c r="HG85">
        <v>0</v>
      </c>
      <c r="HH85">
        <v>0</v>
      </c>
      <c r="HI85">
        <v>0</v>
      </c>
      <c r="HJ85">
        <v>0</v>
      </c>
      <c r="HK85">
        <v>0</v>
      </c>
      <c r="HL85">
        <v>0</v>
      </c>
      <c r="HM85">
        <v>0</v>
      </c>
      <c r="HN85">
        <v>0</v>
      </c>
      <c r="HO85">
        <v>0</v>
      </c>
      <c r="HP85">
        <v>0</v>
      </c>
      <c r="HQ85">
        <v>0</v>
      </c>
      <c r="HR85">
        <v>0</v>
      </c>
      <c r="HS85">
        <v>0</v>
      </c>
      <c r="HT85">
        <v>0</v>
      </c>
      <c r="HU85">
        <v>0</v>
      </c>
      <c r="HV85">
        <v>0</v>
      </c>
      <c r="HW85">
        <v>0</v>
      </c>
      <c r="HX85">
        <v>0</v>
      </c>
      <c r="HY85">
        <v>0</v>
      </c>
      <c r="HZ85">
        <v>0</v>
      </c>
      <c r="IA85">
        <v>0</v>
      </c>
      <c r="IB85">
        <v>0</v>
      </c>
      <c r="IC85">
        <v>0</v>
      </c>
      <c r="ID85">
        <v>0</v>
      </c>
      <c r="IE85">
        <v>0</v>
      </c>
      <c r="IF85">
        <v>0</v>
      </c>
      <c r="IG85">
        <v>0</v>
      </c>
      <c r="IH85">
        <v>0</v>
      </c>
      <c r="II85">
        <v>0</v>
      </c>
      <c r="IJ85">
        <v>54.319155585756484</v>
      </c>
      <c r="IK85">
        <v>19.926897247343192</v>
      </c>
    </row>
    <row r="86" spans="1:245" x14ac:dyDescent="0.25">
      <c r="A86">
        <v>83</v>
      </c>
      <c r="B86">
        <v>0.10022</v>
      </c>
      <c r="C86">
        <v>0.89978000000000002</v>
      </c>
      <c r="D86">
        <v>0.80018335180000011</v>
      </c>
      <c r="E86">
        <v>0.70227291687375204</v>
      </c>
      <c r="F86">
        <v>0.60734668669992697</v>
      </c>
      <c r="G86">
        <v>0.51685810384850484</v>
      </c>
      <c r="H86">
        <v>0.43226910657265855</v>
      </c>
      <c r="I86">
        <v>0.35487996842295549</v>
      </c>
      <c r="J86">
        <v>0.28593388815774368</v>
      </c>
      <c r="K86">
        <v>0.22609650338297263</v>
      </c>
      <c r="L86">
        <v>0.17523835591200676</v>
      </c>
      <c r="M86">
        <v>0.1329253024934936</v>
      </c>
      <c r="N86">
        <v>9.8516258690027836E-2</v>
      </c>
      <c r="O86">
        <v>7.131394934053735E-2</v>
      </c>
      <c r="P86">
        <v>5.0422527881226933E-2</v>
      </c>
      <c r="Q86">
        <v>3.474818086406873E-2</v>
      </c>
      <c r="R86">
        <v>2.3283018587969252E-2</v>
      </c>
      <c r="S86">
        <v>1.5126511516231865E-2</v>
      </c>
      <c r="T86">
        <v>9.5333326179899702E-3</v>
      </c>
      <c r="U86">
        <v>5.8443142281325716E-3</v>
      </c>
      <c r="V86">
        <v>3.4759058871818471E-3</v>
      </c>
      <c r="W86">
        <v>1.999688656895717E-3</v>
      </c>
      <c r="X86">
        <v>1.1091273135472094E-3</v>
      </c>
      <c r="Y86">
        <v>5.9084321119973388E-4</v>
      </c>
      <c r="Z86">
        <v>3.0099325708148045E-4</v>
      </c>
      <c r="AA86">
        <v>1.4589745157253523E-4</v>
      </c>
      <c r="AB86">
        <v>6.6895440520523125E-5</v>
      </c>
      <c r="AC86">
        <v>2.8813873095404931E-5</v>
      </c>
      <c r="AD86">
        <v>1.1563007273185998E-5</v>
      </c>
      <c r="AE86">
        <v>4.2797002519516017E-6</v>
      </c>
      <c r="AF86">
        <v>1.4428153459404436E-6</v>
      </c>
      <c r="AG86">
        <v>4.3604765385012091E-7</v>
      </c>
      <c r="AH86">
        <v>1.1569216351951408E-7</v>
      </c>
      <c r="AI86">
        <v>2.6185764291006816E-8</v>
      </c>
      <c r="AJ86">
        <v>4.8501272619802839E-9</v>
      </c>
      <c r="AK86">
        <v>6.8799055211190345E-10</v>
      </c>
      <c r="AL86">
        <v>6.6177811207644068E-11</v>
      </c>
      <c r="AM86">
        <v>3.198373615665444E-12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5.4503083120372402</v>
      </c>
      <c r="DT86">
        <v>0.89978000000000002</v>
      </c>
      <c r="DU86">
        <v>1.6003667036000002</v>
      </c>
      <c r="DV86">
        <v>2.1068187506212563</v>
      </c>
      <c r="DW86">
        <v>2.4293867467997079</v>
      </c>
      <c r="DX86">
        <v>2.5842905192425243</v>
      </c>
      <c r="DY86">
        <v>2.5936146394359514</v>
      </c>
      <c r="DZ86">
        <v>2.4841597789606884</v>
      </c>
      <c r="EA86">
        <v>2.2874711052619494</v>
      </c>
      <c r="EB86">
        <v>2.0348685304467535</v>
      </c>
      <c r="EC86">
        <v>1.7523835591200676</v>
      </c>
      <c r="ED86">
        <v>1.4621783274284297</v>
      </c>
      <c r="EE86">
        <v>1.182195104280334</v>
      </c>
      <c r="EF86">
        <v>0.92708134142698551</v>
      </c>
      <c r="EG86">
        <v>0.7059153903371771</v>
      </c>
      <c r="EH86">
        <v>0.52122271296103095</v>
      </c>
      <c r="EI86">
        <v>0.37252829740750804</v>
      </c>
      <c r="EJ86">
        <v>0.25715069577594168</v>
      </c>
      <c r="EK86">
        <v>0.17159998712381946</v>
      </c>
      <c r="EL86">
        <v>0.11104197033451886</v>
      </c>
      <c r="EM86">
        <v>6.9518117743636948E-2</v>
      </c>
      <c r="EN86">
        <v>4.1993461794810054E-2</v>
      </c>
      <c r="EO86">
        <v>2.4400800898038606E-2</v>
      </c>
      <c r="EP86">
        <v>1.358939385759388E-2</v>
      </c>
      <c r="EQ86">
        <v>7.2238381699555303E-3</v>
      </c>
      <c r="ER86">
        <v>3.6474362893133805E-3</v>
      </c>
      <c r="ES86">
        <v>1.7392814535336012E-3</v>
      </c>
      <c r="ET86">
        <v>7.7797457357593313E-4</v>
      </c>
      <c r="EU86">
        <v>3.2376420364920794E-4</v>
      </c>
      <c r="EV86">
        <v>1.2411130730659645E-4</v>
      </c>
      <c r="EW86">
        <v>4.3284460378213309E-5</v>
      </c>
      <c r="EX86">
        <v>1.3517477269353747E-5</v>
      </c>
      <c r="EY86">
        <v>3.7021492326244504E-6</v>
      </c>
      <c r="EZ86">
        <v>8.6413022160322495E-7</v>
      </c>
      <c r="FA86">
        <v>1.6490432690732965E-7</v>
      </c>
      <c r="FB86">
        <v>2.407966932391662E-8</v>
      </c>
      <c r="FC86">
        <v>2.3824012034751863E-9</v>
      </c>
      <c r="FD86">
        <v>1.1833982377962143E-10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0</v>
      </c>
      <c r="GM86">
        <v>0</v>
      </c>
      <c r="GN86">
        <v>0</v>
      </c>
      <c r="GO86">
        <v>0</v>
      </c>
      <c r="GP86">
        <v>0</v>
      </c>
      <c r="GQ86">
        <v>0</v>
      </c>
      <c r="GR86">
        <v>0</v>
      </c>
      <c r="GS86">
        <v>0</v>
      </c>
      <c r="GT86">
        <v>0</v>
      </c>
      <c r="GU86">
        <v>0</v>
      </c>
      <c r="GV86">
        <v>0</v>
      </c>
      <c r="GW86">
        <v>0</v>
      </c>
      <c r="GX86">
        <v>0</v>
      </c>
      <c r="GY86">
        <v>0</v>
      </c>
      <c r="GZ86">
        <v>0</v>
      </c>
      <c r="HA86">
        <v>0</v>
      </c>
      <c r="HB86">
        <v>0</v>
      </c>
      <c r="HC86">
        <v>0</v>
      </c>
      <c r="HD86">
        <v>0</v>
      </c>
      <c r="HE86">
        <v>0</v>
      </c>
      <c r="HF86">
        <v>0</v>
      </c>
      <c r="HG86">
        <v>0</v>
      </c>
      <c r="HH86">
        <v>0</v>
      </c>
      <c r="HI86">
        <v>0</v>
      </c>
      <c r="HJ86">
        <v>0</v>
      </c>
      <c r="HK86">
        <v>0</v>
      </c>
      <c r="HL86">
        <v>0</v>
      </c>
      <c r="HM86">
        <v>0</v>
      </c>
      <c r="HN86">
        <v>0</v>
      </c>
      <c r="HO86">
        <v>0</v>
      </c>
      <c r="HP86">
        <v>0</v>
      </c>
      <c r="HQ86">
        <v>0</v>
      </c>
      <c r="HR86">
        <v>0</v>
      </c>
      <c r="HS86">
        <v>0</v>
      </c>
      <c r="HT86">
        <v>0</v>
      </c>
      <c r="HU86">
        <v>0</v>
      </c>
      <c r="HV86">
        <v>0</v>
      </c>
      <c r="HW86">
        <v>0</v>
      </c>
      <c r="HX86">
        <v>0</v>
      </c>
      <c r="HY86">
        <v>0</v>
      </c>
      <c r="HZ86">
        <v>0</v>
      </c>
      <c r="IA86">
        <v>0</v>
      </c>
      <c r="IB86">
        <v>0</v>
      </c>
      <c r="IC86">
        <v>0</v>
      </c>
      <c r="ID86">
        <v>0</v>
      </c>
      <c r="IE86">
        <v>0</v>
      </c>
      <c r="IF86">
        <v>0</v>
      </c>
      <c r="IG86">
        <v>0</v>
      </c>
      <c r="IH86">
        <v>0</v>
      </c>
      <c r="II86">
        <v>0</v>
      </c>
      <c r="IJ86">
        <v>47.844599489078561</v>
      </c>
      <c r="IK86">
        <v>18.13873879281633</v>
      </c>
    </row>
    <row r="87" spans="1:245" x14ac:dyDescent="0.25">
      <c r="A87">
        <v>84</v>
      </c>
      <c r="B87">
        <v>0.11069</v>
      </c>
      <c r="C87">
        <v>0.88931000000000004</v>
      </c>
      <c r="D87">
        <v>0.78049402840000004</v>
      </c>
      <c r="E87">
        <v>0.67499465058117203</v>
      </c>
      <c r="F87">
        <v>0.57442719759108318</v>
      </c>
      <c r="G87">
        <v>0.48041644243332648</v>
      </c>
      <c r="H87">
        <v>0.39440748674448806</v>
      </c>
      <c r="I87">
        <v>0.31778200021976893</v>
      </c>
      <c r="J87">
        <v>0.25127976103377786</v>
      </c>
      <c r="K87">
        <v>0.19475689158683987</v>
      </c>
      <c r="L87">
        <v>0.14773089254428151</v>
      </c>
      <c r="M87">
        <v>0.10948927370026879</v>
      </c>
      <c r="N87">
        <v>7.9257095446150561E-2</v>
      </c>
      <c r="O87">
        <v>5.6038729335200752E-2</v>
      </c>
      <c r="P87">
        <v>3.8618529934060244E-2</v>
      </c>
      <c r="Q87">
        <v>2.5876345982317066E-2</v>
      </c>
      <c r="R87">
        <v>1.6811344457791751E-2</v>
      </c>
      <c r="S87">
        <v>1.0595181731078674E-2</v>
      </c>
      <c r="T87">
        <v>6.4952702084204702E-3</v>
      </c>
      <c r="U87">
        <v>3.8630619564580747E-3</v>
      </c>
      <c r="V87">
        <v>2.2224195435503304E-3</v>
      </c>
      <c r="W87">
        <v>1.2326649998301907E-3</v>
      </c>
      <c r="X87">
        <v>6.5665297205954091E-4</v>
      </c>
      <c r="Y87">
        <v>3.3451872355629193E-4</v>
      </c>
      <c r="Z87">
        <v>1.6214791568220583E-4</v>
      </c>
      <c r="AA87">
        <v>7.4346440819448187E-5</v>
      </c>
      <c r="AB87">
        <v>3.2023242454160923E-5</v>
      </c>
      <c r="AC87">
        <v>1.2850927196854778E-5</v>
      </c>
      <c r="AD87">
        <v>4.7563851740998903E-6</v>
      </c>
      <c r="AE87">
        <v>1.6035201337442962E-6</v>
      </c>
      <c r="AF87">
        <v>4.8461585482020128E-7</v>
      </c>
      <c r="AG87">
        <v>1.2857827860089579E-7</v>
      </c>
      <c r="AH87">
        <v>2.9102407578526751E-8</v>
      </c>
      <c r="AI87">
        <v>5.3903479316947262E-9</v>
      </c>
      <c r="AJ87">
        <v>7.6462085411089704E-10</v>
      </c>
      <c r="AK87">
        <v>7.3548879956927265E-11</v>
      </c>
      <c r="AL87">
        <v>3.5546173683183017E-12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5.0573788170855547</v>
      </c>
      <c r="DT87">
        <v>0.88931000000000004</v>
      </c>
      <c r="DU87">
        <v>1.5609880568000001</v>
      </c>
      <c r="DV87">
        <v>2.0249839517435162</v>
      </c>
      <c r="DW87">
        <v>2.2977087903643327</v>
      </c>
      <c r="DX87">
        <v>2.4020822121666323</v>
      </c>
      <c r="DY87">
        <v>2.3664449204669284</v>
      </c>
      <c r="DZ87">
        <v>2.2244740015383826</v>
      </c>
      <c r="EA87">
        <v>2.0102380882702229</v>
      </c>
      <c r="EB87">
        <v>1.7528120242815588</v>
      </c>
      <c r="EC87">
        <v>1.4773089254428151</v>
      </c>
      <c r="ED87">
        <v>1.2043820107029566</v>
      </c>
      <c r="EE87">
        <v>0.95108514535380673</v>
      </c>
      <c r="EF87">
        <v>0.72850348135760978</v>
      </c>
      <c r="EG87">
        <v>0.54065941907684345</v>
      </c>
      <c r="EH87">
        <v>0.38814518973475598</v>
      </c>
      <c r="EI87">
        <v>0.26898151132466802</v>
      </c>
      <c r="EJ87">
        <v>0.18011808942833746</v>
      </c>
      <c r="EK87">
        <v>0.11691486375156847</v>
      </c>
      <c r="EL87">
        <v>7.3398177172703416E-2</v>
      </c>
      <c r="EM87">
        <v>4.4448390871006604E-2</v>
      </c>
      <c r="EN87">
        <v>2.5885964996434006E-2</v>
      </c>
      <c r="EO87">
        <v>1.44463653853099E-2</v>
      </c>
      <c r="EP87">
        <v>7.6939306417947145E-3</v>
      </c>
      <c r="EQ87">
        <v>3.8915499763729402E-3</v>
      </c>
      <c r="ER87">
        <v>1.8586610204862047E-3</v>
      </c>
      <c r="ES87">
        <v>8.3260430380818404E-4</v>
      </c>
      <c r="ET87">
        <v>3.4697503431507901E-4</v>
      </c>
      <c r="EU87">
        <v>1.3317878487479693E-4</v>
      </c>
      <c r="EV87">
        <v>4.6502083878584589E-5</v>
      </c>
      <c r="EW87">
        <v>1.4538475644606038E-5</v>
      </c>
      <c r="EX87">
        <v>3.9859266366277699E-6</v>
      </c>
      <c r="EY87">
        <v>9.3127704251285603E-7</v>
      </c>
      <c r="EZ87">
        <v>1.7788148174592596E-7</v>
      </c>
      <c r="FA87">
        <v>2.5997109039770499E-8</v>
      </c>
      <c r="FB87">
        <v>2.5742107984924544E-9</v>
      </c>
      <c r="FC87">
        <v>1.2796622525945886E-10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>
        <v>0</v>
      </c>
      <c r="GT87">
        <v>0</v>
      </c>
      <c r="GU87">
        <v>0</v>
      </c>
      <c r="GV87">
        <v>0</v>
      </c>
      <c r="GW87">
        <v>0</v>
      </c>
      <c r="GX87">
        <v>0</v>
      </c>
      <c r="GY87">
        <v>0</v>
      </c>
      <c r="GZ87">
        <v>0</v>
      </c>
      <c r="HA87">
        <v>0</v>
      </c>
      <c r="HB87">
        <v>0</v>
      </c>
      <c r="HC87">
        <v>0</v>
      </c>
      <c r="HD87">
        <v>0</v>
      </c>
      <c r="HE87">
        <v>0</v>
      </c>
      <c r="HF87">
        <v>0</v>
      </c>
      <c r="HG87">
        <v>0</v>
      </c>
      <c r="HH87">
        <v>0</v>
      </c>
      <c r="HI87">
        <v>0</v>
      </c>
      <c r="HJ87">
        <v>0</v>
      </c>
      <c r="HK87">
        <v>0</v>
      </c>
      <c r="HL87">
        <v>0</v>
      </c>
      <c r="HM87">
        <v>0</v>
      </c>
      <c r="HN87">
        <v>0</v>
      </c>
      <c r="HO87">
        <v>0</v>
      </c>
      <c r="HP87">
        <v>0</v>
      </c>
      <c r="HQ87">
        <v>0</v>
      </c>
      <c r="HR87">
        <v>0</v>
      </c>
      <c r="HS87">
        <v>0</v>
      </c>
      <c r="HT87">
        <v>0</v>
      </c>
      <c r="HU87">
        <v>0</v>
      </c>
      <c r="HV87">
        <v>0</v>
      </c>
      <c r="HW87">
        <v>0</v>
      </c>
      <c r="HX87">
        <v>0</v>
      </c>
      <c r="HY87">
        <v>0</v>
      </c>
      <c r="HZ87">
        <v>0</v>
      </c>
      <c r="IA87">
        <v>0</v>
      </c>
      <c r="IB87">
        <v>0</v>
      </c>
      <c r="IC87">
        <v>0</v>
      </c>
      <c r="ID87">
        <v>0</v>
      </c>
      <c r="IE87">
        <v>0</v>
      </c>
      <c r="IF87">
        <v>0</v>
      </c>
      <c r="IG87">
        <v>0</v>
      </c>
      <c r="IH87">
        <v>0</v>
      </c>
      <c r="II87">
        <v>0</v>
      </c>
      <c r="IJ87">
        <v>42.058906471586475</v>
      </c>
      <c r="IK87">
        <v>16.481825972080792</v>
      </c>
    </row>
    <row r="88" spans="1:245" x14ac:dyDescent="0.25">
      <c r="A88">
        <v>85</v>
      </c>
      <c r="B88">
        <v>0.12236</v>
      </c>
      <c r="C88">
        <v>0.87763999999999998</v>
      </c>
      <c r="D88">
        <v>0.75900940119999993</v>
      </c>
      <c r="E88">
        <v>0.645924590515212</v>
      </c>
      <c r="F88">
        <v>0.54021257203149242</v>
      </c>
      <c r="G88">
        <v>0.44349831526069433</v>
      </c>
      <c r="H88">
        <v>0.35733546257184662</v>
      </c>
      <c r="I88">
        <v>0.28255587031943624</v>
      </c>
      <c r="J88">
        <v>0.21899775284978223</v>
      </c>
      <c r="K88">
        <v>0.16611855544667381</v>
      </c>
      <c r="L88">
        <v>0.12311710618374781</v>
      </c>
      <c r="M88">
        <v>8.9122010824291359E-2</v>
      </c>
      <c r="N88">
        <v>6.3013717753315199E-2</v>
      </c>
      <c r="O88">
        <v>4.3425273452519633E-2</v>
      </c>
      <c r="P88">
        <v>2.9097104476860782E-2</v>
      </c>
      <c r="Q88">
        <v>1.8903806836526912E-2</v>
      </c>
      <c r="R88">
        <v>1.1913935220652722E-2</v>
      </c>
      <c r="S88">
        <v>7.3037188476689453E-3</v>
      </c>
      <c r="T88">
        <v>4.3438867846511053E-3</v>
      </c>
      <c r="U88">
        <v>2.499038067209781E-3</v>
      </c>
      <c r="V88">
        <v>1.386091463977905E-3</v>
      </c>
      <c r="W88">
        <v>7.3838478377566982E-4</v>
      </c>
      <c r="X88">
        <v>3.7615536039883949E-4</v>
      </c>
      <c r="Y88">
        <v>1.823300262925255E-4</v>
      </c>
      <c r="Z88">
        <v>8.3600140355385869E-5</v>
      </c>
      <c r="AA88">
        <v>3.6009088455275358E-5</v>
      </c>
      <c r="AB88">
        <v>1.4450447197102E-5</v>
      </c>
      <c r="AC88">
        <v>5.3483995165913923E-6</v>
      </c>
      <c r="AD88">
        <v>1.8031059290284562E-6</v>
      </c>
      <c r="AE88">
        <v>5.4493467387098011E-7</v>
      </c>
      <c r="AF88">
        <v>1.4458206767144844E-7</v>
      </c>
      <c r="AG88">
        <v>3.2724705196755634E-8</v>
      </c>
      <c r="AH88">
        <v>6.0612698965430804E-9</v>
      </c>
      <c r="AI88">
        <v>8.5979113482463613E-10</v>
      </c>
      <c r="AJ88">
        <v>8.2703309258781839E-11</v>
      </c>
      <c r="AK88">
        <v>3.9970509364769342E-12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4.6868570207076887</v>
      </c>
      <c r="DT88">
        <v>0.87763999999999998</v>
      </c>
      <c r="DU88">
        <v>1.5180188023999999</v>
      </c>
      <c r="DV88">
        <v>1.937773771545636</v>
      </c>
      <c r="DW88">
        <v>2.1608502881259697</v>
      </c>
      <c r="DX88">
        <v>2.2174915763034715</v>
      </c>
      <c r="DY88">
        <v>2.1440127754310798</v>
      </c>
      <c r="DZ88">
        <v>1.9778910922360537</v>
      </c>
      <c r="EA88">
        <v>1.7519820227982579</v>
      </c>
      <c r="EB88">
        <v>1.4950669990200642</v>
      </c>
      <c r="EC88">
        <v>1.231171061837478</v>
      </c>
      <c r="ED88">
        <v>0.98034211906720492</v>
      </c>
      <c r="EE88">
        <v>0.75616461303978233</v>
      </c>
      <c r="EF88">
        <v>0.56452855488275522</v>
      </c>
      <c r="EG88">
        <v>0.40735946267605094</v>
      </c>
      <c r="EH88">
        <v>0.28355710254790367</v>
      </c>
      <c r="EI88">
        <v>0.19062296353044356</v>
      </c>
      <c r="EJ88">
        <v>0.12416322041037207</v>
      </c>
      <c r="EK88">
        <v>7.8189962123719897E-2</v>
      </c>
      <c r="EL88">
        <v>4.748172327698584E-2</v>
      </c>
      <c r="EM88">
        <v>2.7721829279558102E-2</v>
      </c>
      <c r="EN88">
        <v>1.5506080459289067E-2</v>
      </c>
      <c r="EO88">
        <v>8.275417928774469E-3</v>
      </c>
      <c r="EP88">
        <v>4.1935906047280867E-3</v>
      </c>
      <c r="EQ88">
        <v>2.0064033685292608E-3</v>
      </c>
      <c r="ER88">
        <v>9.0022721138188397E-4</v>
      </c>
      <c r="ES88">
        <v>3.7571162712465199E-4</v>
      </c>
      <c r="ET88">
        <v>1.4440678694796759E-4</v>
      </c>
      <c r="EU88">
        <v>5.0486966012796777E-5</v>
      </c>
      <c r="EV88">
        <v>1.5803105542258422E-5</v>
      </c>
      <c r="EW88">
        <v>4.3374620301434527E-6</v>
      </c>
      <c r="EX88">
        <v>1.0144658610994246E-6</v>
      </c>
      <c r="EY88">
        <v>1.9396063668937857E-7</v>
      </c>
      <c r="EZ88">
        <v>2.8373107449212991E-8</v>
      </c>
      <c r="FA88">
        <v>2.8119125147985826E-9</v>
      </c>
      <c r="FB88">
        <v>1.3989678277669271E-10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0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0</v>
      </c>
      <c r="GJ88">
        <v>0</v>
      </c>
      <c r="GK88">
        <v>0</v>
      </c>
      <c r="GL88">
        <v>0</v>
      </c>
      <c r="GM88">
        <v>0</v>
      </c>
      <c r="GN88">
        <v>0</v>
      </c>
      <c r="GO88">
        <v>0</v>
      </c>
      <c r="GP88">
        <v>0</v>
      </c>
      <c r="GQ88">
        <v>0</v>
      </c>
      <c r="GR88">
        <v>0</v>
      </c>
      <c r="GS88">
        <v>0</v>
      </c>
      <c r="GT88">
        <v>0</v>
      </c>
      <c r="GU88">
        <v>0</v>
      </c>
      <c r="GV88">
        <v>0</v>
      </c>
      <c r="GW88">
        <v>0</v>
      </c>
      <c r="GX88">
        <v>0</v>
      </c>
      <c r="GY88">
        <v>0</v>
      </c>
      <c r="GZ88">
        <v>0</v>
      </c>
      <c r="HA88">
        <v>0</v>
      </c>
      <c r="HB88">
        <v>0</v>
      </c>
      <c r="HC88">
        <v>0</v>
      </c>
      <c r="HD88">
        <v>0</v>
      </c>
      <c r="HE88">
        <v>0</v>
      </c>
      <c r="HF88">
        <v>0</v>
      </c>
      <c r="HG88">
        <v>0</v>
      </c>
      <c r="HH88">
        <v>0</v>
      </c>
      <c r="HI88">
        <v>0</v>
      </c>
      <c r="HJ88">
        <v>0</v>
      </c>
      <c r="HK88">
        <v>0</v>
      </c>
      <c r="HL88">
        <v>0</v>
      </c>
      <c r="HM88">
        <v>0</v>
      </c>
      <c r="HN88">
        <v>0</v>
      </c>
      <c r="HO88">
        <v>0</v>
      </c>
      <c r="HP88">
        <v>0</v>
      </c>
      <c r="HQ88">
        <v>0</v>
      </c>
      <c r="HR88">
        <v>0</v>
      </c>
      <c r="HS88">
        <v>0</v>
      </c>
      <c r="HT88">
        <v>0</v>
      </c>
      <c r="HU88">
        <v>0</v>
      </c>
      <c r="HV88">
        <v>0</v>
      </c>
      <c r="HW88">
        <v>0</v>
      </c>
      <c r="HX88">
        <v>0</v>
      </c>
      <c r="HY88">
        <v>0</v>
      </c>
      <c r="HZ88">
        <v>0</v>
      </c>
      <c r="IA88">
        <v>0</v>
      </c>
      <c r="IB88">
        <v>0</v>
      </c>
      <c r="IC88">
        <v>0</v>
      </c>
      <c r="ID88">
        <v>0</v>
      </c>
      <c r="IE88">
        <v>0</v>
      </c>
      <c r="IF88">
        <v>0</v>
      </c>
      <c r="IG88">
        <v>0</v>
      </c>
      <c r="IH88">
        <v>0</v>
      </c>
      <c r="II88">
        <v>0</v>
      </c>
      <c r="IJ88">
        <v>36.920150270901438</v>
      </c>
      <c r="IK88">
        <v>14.953521538344486</v>
      </c>
    </row>
    <row r="89" spans="1:245" x14ac:dyDescent="0.25">
      <c r="A89">
        <v>86</v>
      </c>
      <c r="B89">
        <v>0.13516999999999998</v>
      </c>
      <c r="C89">
        <v>0.86482999999999999</v>
      </c>
      <c r="D89">
        <v>0.73597897830000003</v>
      </c>
      <c r="E89">
        <v>0.61552865871142204</v>
      </c>
      <c r="F89">
        <v>0.50533056294231615</v>
      </c>
      <c r="G89">
        <v>0.40715494117388296</v>
      </c>
      <c r="H89">
        <v>0.32194962663442445</v>
      </c>
      <c r="I89">
        <v>0.24953027761927701</v>
      </c>
      <c r="J89">
        <v>0.18927869678532638</v>
      </c>
      <c r="K89">
        <v>0.14028201333547677</v>
      </c>
      <c r="L89">
        <v>0.10154734381328492</v>
      </c>
      <c r="M89">
        <v>7.1799049443183105E-2</v>
      </c>
      <c r="N89">
        <v>4.9479596933275201E-2</v>
      </c>
      <c r="O89">
        <v>3.315380392514105E-2</v>
      </c>
      <c r="P89">
        <v>2.153936333408564E-2</v>
      </c>
      <c r="Q89">
        <v>1.3574968347674134E-2</v>
      </c>
      <c r="R89">
        <v>8.3219985958581516E-3</v>
      </c>
      <c r="S89">
        <v>4.9495086648866354E-3</v>
      </c>
      <c r="T89">
        <v>2.8474523349092816E-3</v>
      </c>
      <c r="U89">
        <v>1.5793394375574329E-3</v>
      </c>
      <c r="V89">
        <v>8.4132991178122011E-4</v>
      </c>
      <c r="W89">
        <v>4.2859869695870698E-4</v>
      </c>
      <c r="X89">
        <v>2.0775036038982446E-4</v>
      </c>
      <c r="Y89">
        <v>9.5255617742338411E-5</v>
      </c>
      <c r="Z89">
        <v>4.1029452230157432E-5</v>
      </c>
      <c r="AA89">
        <v>1.6465119179962176E-5</v>
      </c>
      <c r="AB89">
        <v>6.0940699108876009E-6</v>
      </c>
      <c r="AC89">
        <v>2.054493789057537E-6</v>
      </c>
      <c r="AD89">
        <v>6.2090911292896896E-7</v>
      </c>
      <c r="AE89">
        <v>1.6473960584231405E-7</v>
      </c>
      <c r="AF89">
        <v>3.7287162386349356E-8</v>
      </c>
      <c r="AG89">
        <v>6.9063282171996297E-9</v>
      </c>
      <c r="AH89">
        <v>9.796626576097677E-10</v>
      </c>
      <c r="AI89">
        <v>9.4233751035483665E-11</v>
      </c>
      <c r="AJ89">
        <v>4.5543171875449346E-12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4.3402955889746231</v>
      </c>
      <c r="DT89">
        <v>0.86482999999999999</v>
      </c>
      <c r="DU89">
        <v>1.4719579566000001</v>
      </c>
      <c r="DV89">
        <v>1.846585976134266</v>
      </c>
      <c r="DW89">
        <v>2.0213222517692646</v>
      </c>
      <c r="DX89">
        <v>2.0357747058694149</v>
      </c>
      <c r="DY89">
        <v>1.9316977598065468</v>
      </c>
      <c r="DZ89">
        <v>1.7467119433349392</v>
      </c>
      <c r="EA89">
        <v>1.5142295742826111</v>
      </c>
      <c r="EB89">
        <v>1.2625381200192909</v>
      </c>
      <c r="EC89">
        <v>1.0154734381328492</v>
      </c>
      <c r="ED89">
        <v>0.78978954387501421</v>
      </c>
      <c r="EE89">
        <v>0.59375516319930244</v>
      </c>
      <c r="EF89">
        <v>0.43099945102683362</v>
      </c>
      <c r="EG89">
        <v>0.30155108667719899</v>
      </c>
      <c r="EH89">
        <v>0.20362452521511201</v>
      </c>
      <c r="EI89">
        <v>0.13315197753373043</v>
      </c>
      <c r="EJ89">
        <v>8.4141647303072803E-2</v>
      </c>
      <c r="EK89">
        <v>5.1254142028367068E-2</v>
      </c>
      <c r="EL89">
        <v>3.0007449313591224E-2</v>
      </c>
      <c r="EM89">
        <v>1.6826598235624404E-2</v>
      </c>
      <c r="EN89">
        <v>9.0005726361328461E-3</v>
      </c>
      <c r="EO89">
        <v>4.5705079285761384E-3</v>
      </c>
      <c r="EP89">
        <v>2.1908792080737836E-3</v>
      </c>
      <c r="EQ89">
        <v>9.8470685352377825E-4</v>
      </c>
      <c r="ER89">
        <v>4.1162797949905442E-4</v>
      </c>
      <c r="ES89">
        <v>1.5844581768307761E-4</v>
      </c>
      <c r="ET89">
        <v>5.5471332304553501E-5</v>
      </c>
      <c r="EU89">
        <v>1.738545516201113E-5</v>
      </c>
      <c r="EV89">
        <v>4.7774485694271076E-6</v>
      </c>
      <c r="EW89">
        <v>1.1186148715904807E-6</v>
      </c>
      <c r="EX89">
        <v>2.1409617473318853E-7</v>
      </c>
      <c r="EY89">
        <v>3.1349205043512566E-8</v>
      </c>
      <c r="EZ89">
        <v>3.1097137841709609E-9</v>
      </c>
      <c r="FA89">
        <v>1.5484678437652777E-10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0</v>
      </c>
      <c r="GJ89">
        <v>0</v>
      </c>
      <c r="GK89">
        <v>0</v>
      </c>
      <c r="GL89">
        <v>0</v>
      </c>
      <c r="GM89">
        <v>0</v>
      </c>
      <c r="GN89">
        <v>0</v>
      </c>
      <c r="GO89">
        <v>0</v>
      </c>
      <c r="GP89">
        <v>0</v>
      </c>
      <c r="GQ89">
        <v>0</v>
      </c>
      <c r="GR89">
        <v>0</v>
      </c>
      <c r="GS89">
        <v>0</v>
      </c>
      <c r="GT89">
        <v>0</v>
      </c>
      <c r="GU89">
        <v>0</v>
      </c>
      <c r="GV89">
        <v>0</v>
      </c>
      <c r="GW89">
        <v>0</v>
      </c>
      <c r="GX89">
        <v>0</v>
      </c>
      <c r="GY89">
        <v>0</v>
      </c>
      <c r="GZ89">
        <v>0</v>
      </c>
      <c r="HA89">
        <v>0</v>
      </c>
      <c r="HB89">
        <v>0</v>
      </c>
      <c r="HC89">
        <v>0</v>
      </c>
      <c r="HD89">
        <v>0</v>
      </c>
      <c r="HE89">
        <v>0</v>
      </c>
      <c r="HF89">
        <v>0</v>
      </c>
      <c r="HG89">
        <v>0</v>
      </c>
      <c r="HH89">
        <v>0</v>
      </c>
      <c r="HI89">
        <v>0</v>
      </c>
      <c r="HJ89">
        <v>0</v>
      </c>
      <c r="HK89">
        <v>0</v>
      </c>
      <c r="HL89">
        <v>0</v>
      </c>
      <c r="HM89">
        <v>0</v>
      </c>
      <c r="HN89">
        <v>0</v>
      </c>
      <c r="HO89">
        <v>0</v>
      </c>
      <c r="HP89">
        <v>0</v>
      </c>
      <c r="HQ89">
        <v>0</v>
      </c>
      <c r="HR89">
        <v>0</v>
      </c>
      <c r="HS89">
        <v>0</v>
      </c>
      <c r="HT89">
        <v>0</v>
      </c>
      <c r="HU89">
        <v>0</v>
      </c>
      <c r="HV89">
        <v>0</v>
      </c>
      <c r="HW89">
        <v>0</v>
      </c>
      <c r="HX89">
        <v>0</v>
      </c>
      <c r="HY89">
        <v>0</v>
      </c>
      <c r="HZ89">
        <v>0</v>
      </c>
      <c r="IA89">
        <v>0</v>
      </c>
      <c r="IB89">
        <v>0</v>
      </c>
      <c r="IC89">
        <v>0</v>
      </c>
      <c r="ID89">
        <v>0</v>
      </c>
      <c r="IE89">
        <v>0</v>
      </c>
      <c r="IF89">
        <v>0</v>
      </c>
      <c r="IG89">
        <v>0</v>
      </c>
      <c r="IH89">
        <v>0</v>
      </c>
      <c r="II89">
        <v>0</v>
      </c>
      <c r="IJ89">
        <v>32.386942515708114</v>
      </c>
      <c r="IK89">
        <v>13.548776716035544</v>
      </c>
    </row>
    <row r="90" spans="1:245" x14ac:dyDescent="0.25">
      <c r="A90">
        <v>87</v>
      </c>
      <c r="B90">
        <v>0.14899000000000001</v>
      </c>
      <c r="C90">
        <v>0.85101000000000004</v>
      </c>
      <c r="D90">
        <v>0.71173370339999997</v>
      </c>
      <c r="E90">
        <v>0.58431201848029801</v>
      </c>
      <c r="F90">
        <v>0.47079187952994572</v>
      </c>
      <c r="G90">
        <v>0.37226926290071394</v>
      </c>
      <c r="H90">
        <v>0.28853101490382732</v>
      </c>
      <c r="I90">
        <v>0.21886231604514916</v>
      </c>
      <c r="J90">
        <v>0.16220761691370184</v>
      </c>
      <c r="K90">
        <v>0.11741884973149048</v>
      </c>
      <c r="L90">
        <v>8.302099770265034E-2</v>
      </c>
      <c r="M90">
        <v>5.7213090356804455E-2</v>
      </c>
      <c r="N90">
        <v>3.833563119357683E-2</v>
      </c>
      <c r="O90">
        <v>2.4905892873842997E-2</v>
      </c>
      <c r="P90">
        <v>1.5696689924810811E-2</v>
      </c>
      <c r="Q90">
        <v>9.6226987915060194E-3</v>
      </c>
      <c r="R90">
        <v>5.7231001062482047E-3</v>
      </c>
      <c r="S90">
        <v>3.2924994911245923E-3</v>
      </c>
      <c r="T90">
        <v>1.8261848427522551E-3</v>
      </c>
      <c r="U90">
        <v>9.7282692758255383E-4</v>
      </c>
      <c r="V90">
        <v>4.9558722171838044E-4</v>
      </c>
      <c r="W90">
        <v>2.4022103811133339E-4</v>
      </c>
      <c r="X90">
        <v>1.1014374818442746E-4</v>
      </c>
      <c r="Y90">
        <v>4.7442216655478447E-5</v>
      </c>
      <c r="Z90">
        <v>1.9038561543843502E-5</v>
      </c>
      <c r="AA90">
        <v>7.0465523986073573E-6</v>
      </c>
      <c r="AB90">
        <v>2.3756042101424985E-6</v>
      </c>
      <c r="AC90">
        <v>7.1795510438926599E-7</v>
      </c>
      <c r="AD90">
        <v>1.9048784829656006E-7</v>
      </c>
      <c r="AE90">
        <v>4.3115019583443403E-8</v>
      </c>
      <c r="AF90">
        <v>7.9857639272453892E-9</v>
      </c>
      <c r="AG90">
        <v>1.1327806130797588E-9</v>
      </c>
      <c r="AH90">
        <v>1.0896216717214212E-10</v>
      </c>
      <c r="AI90">
        <v>5.2661415394296388E-12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4.0186690898495936</v>
      </c>
      <c r="DT90">
        <v>0.85101000000000004</v>
      </c>
      <c r="DU90">
        <v>1.4234674067999999</v>
      </c>
      <c r="DV90">
        <v>1.7529360554408941</v>
      </c>
      <c r="DW90">
        <v>1.8831675181197829</v>
      </c>
      <c r="DX90">
        <v>1.8613463145035696</v>
      </c>
      <c r="DY90">
        <v>1.7311860894229638</v>
      </c>
      <c r="DZ90">
        <v>1.532036212316044</v>
      </c>
      <c r="EA90">
        <v>1.2976609353096147</v>
      </c>
      <c r="EB90">
        <v>1.0567696475834143</v>
      </c>
      <c r="EC90">
        <v>0.83020997702650345</v>
      </c>
      <c r="ED90">
        <v>0.62934399392484897</v>
      </c>
      <c r="EE90">
        <v>0.46002757432292196</v>
      </c>
      <c r="EF90">
        <v>0.32377660735995895</v>
      </c>
      <c r="EG90">
        <v>0.21975365894735135</v>
      </c>
      <c r="EH90">
        <v>0.1443404818725903</v>
      </c>
      <c r="EI90">
        <v>9.1569601699971276E-2</v>
      </c>
      <c r="EJ90">
        <v>5.5972491349118067E-2</v>
      </c>
      <c r="EK90">
        <v>3.2871327169540596E-2</v>
      </c>
      <c r="EL90">
        <v>1.8483711624068522E-2</v>
      </c>
      <c r="EM90">
        <v>9.911744434367608E-3</v>
      </c>
      <c r="EN90">
        <v>5.0446418003380015E-3</v>
      </c>
      <c r="EO90">
        <v>2.423162460057404E-3</v>
      </c>
      <c r="EP90">
        <v>1.0911709830760043E-3</v>
      </c>
      <c r="EQ90">
        <v>4.5692547705224401E-4</v>
      </c>
      <c r="ER90">
        <v>1.7616380996518394E-4</v>
      </c>
      <c r="ES90">
        <v>6.1765709463704963E-5</v>
      </c>
      <c r="ET90">
        <v>1.9384787818510182E-5</v>
      </c>
      <c r="EU90">
        <v>5.3336597523036816E-6</v>
      </c>
      <c r="EV90">
        <v>1.2503355679198588E-6</v>
      </c>
      <c r="EW90">
        <v>2.3957291781736166E-7</v>
      </c>
      <c r="EX90">
        <v>3.5116199005472523E-8</v>
      </c>
      <c r="EY90">
        <v>3.4867893495085479E-9</v>
      </c>
      <c r="EZ90">
        <v>1.7378267080117808E-10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0</v>
      </c>
      <c r="GE90">
        <v>0</v>
      </c>
      <c r="GF90">
        <v>0</v>
      </c>
      <c r="GG90">
        <v>0</v>
      </c>
      <c r="GH90">
        <v>0</v>
      </c>
      <c r="GI90">
        <v>0</v>
      </c>
      <c r="GJ90">
        <v>0</v>
      </c>
      <c r="GK90">
        <v>0</v>
      </c>
      <c r="GL90">
        <v>0</v>
      </c>
      <c r="GM90">
        <v>0</v>
      </c>
      <c r="GN90">
        <v>0</v>
      </c>
      <c r="GO90">
        <v>0</v>
      </c>
      <c r="GP90">
        <v>0</v>
      </c>
      <c r="GQ90">
        <v>0</v>
      </c>
      <c r="GR90">
        <v>0</v>
      </c>
      <c r="GS90">
        <v>0</v>
      </c>
      <c r="GT90">
        <v>0</v>
      </c>
      <c r="GU90">
        <v>0</v>
      </c>
      <c r="GV90">
        <v>0</v>
      </c>
      <c r="GW90">
        <v>0</v>
      </c>
      <c r="GX90">
        <v>0</v>
      </c>
      <c r="GY90">
        <v>0</v>
      </c>
      <c r="GZ90">
        <v>0</v>
      </c>
      <c r="HA90">
        <v>0</v>
      </c>
      <c r="HB90">
        <v>0</v>
      </c>
      <c r="HC90">
        <v>0</v>
      </c>
      <c r="HD90">
        <v>0</v>
      </c>
      <c r="HE90">
        <v>0</v>
      </c>
      <c r="HF90">
        <v>0</v>
      </c>
      <c r="HG90">
        <v>0</v>
      </c>
      <c r="HH90">
        <v>0</v>
      </c>
      <c r="HI90">
        <v>0</v>
      </c>
      <c r="HJ90">
        <v>0</v>
      </c>
      <c r="HK90">
        <v>0</v>
      </c>
      <c r="HL90">
        <v>0</v>
      </c>
      <c r="HM90">
        <v>0</v>
      </c>
      <c r="HN90">
        <v>0</v>
      </c>
      <c r="HO90">
        <v>0</v>
      </c>
      <c r="HP90">
        <v>0</v>
      </c>
      <c r="HQ90">
        <v>0</v>
      </c>
      <c r="HR90">
        <v>0</v>
      </c>
      <c r="HS90">
        <v>0</v>
      </c>
      <c r="HT90">
        <v>0</v>
      </c>
      <c r="HU90">
        <v>0</v>
      </c>
      <c r="HV90">
        <v>0</v>
      </c>
      <c r="HW90">
        <v>0</v>
      </c>
      <c r="HX90">
        <v>0</v>
      </c>
      <c r="HY90">
        <v>0</v>
      </c>
      <c r="HZ90">
        <v>0</v>
      </c>
      <c r="IA90">
        <v>0</v>
      </c>
      <c r="IB90">
        <v>0</v>
      </c>
      <c r="IC90">
        <v>0</v>
      </c>
      <c r="ID90">
        <v>0</v>
      </c>
      <c r="IE90">
        <v>0</v>
      </c>
      <c r="IF90">
        <v>0</v>
      </c>
      <c r="IG90">
        <v>0</v>
      </c>
      <c r="IH90">
        <v>0</v>
      </c>
      <c r="II90">
        <v>0</v>
      </c>
      <c r="IJ90">
        <v>28.411573763351015</v>
      </c>
      <c r="IK90">
        <v>12.261872509638454</v>
      </c>
    </row>
    <row r="91" spans="1:245" x14ac:dyDescent="0.25">
      <c r="A91">
        <v>88</v>
      </c>
      <c r="B91">
        <v>0.16366</v>
      </c>
      <c r="C91">
        <v>0.83633999999999997</v>
      </c>
      <c r="D91">
        <v>0.68661004979999996</v>
      </c>
      <c r="E91">
        <v>0.553215449324856</v>
      </c>
      <c r="F91">
        <v>0.43744405224464333</v>
      </c>
      <c r="G91">
        <v>0.33904538713273324</v>
      </c>
      <c r="H91">
        <v>0.25717948795566348</v>
      </c>
      <c r="I91">
        <v>0.1906060057034604</v>
      </c>
      <c r="J91">
        <v>0.13797587540862091</v>
      </c>
      <c r="K91">
        <v>9.7555842707665416E-2</v>
      </c>
      <c r="L91">
        <v>6.7229633443560546E-2</v>
      </c>
      <c r="M91">
        <v>4.5047215888857746E-2</v>
      </c>
      <c r="N91">
        <v>2.9266275218673102E-2</v>
      </c>
      <c r="O91">
        <v>1.8444777293816536E-2</v>
      </c>
      <c r="P91">
        <v>1.130738627220129E-2</v>
      </c>
      <c r="Q91">
        <v>6.7250679853917174E-3</v>
      </c>
      <c r="R91">
        <v>3.8689316119958554E-3</v>
      </c>
      <c r="S91">
        <v>2.1459029185935011E-3</v>
      </c>
      <c r="T91">
        <v>1.1431439437639441E-3</v>
      </c>
      <c r="U91">
        <v>5.8235181927166607E-4</v>
      </c>
      <c r="V91">
        <v>2.8227757383736201E-4</v>
      </c>
      <c r="W91">
        <v>1.2942709038016884E-4</v>
      </c>
      <c r="X91">
        <v>5.5748130639450133E-5</v>
      </c>
      <c r="Y91">
        <v>2.2371724825611339E-5</v>
      </c>
      <c r="Z91">
        <v>8.280222792455268E-6</v>
      </c>
      <c r="AA91">
        <v>2.7915115100204447E-6</v>
      </c>
      <c r="AB91">
        <v>8.4365060855837888E-7</v>
      </c>
      <c r="AC91">
        <v>2.2383737946270908E-7</v>
      </c>
      <c r="AD91">
        <v>5.0663352467589571E-8</v>
      </c>
      <c r="AE91">
        <v>9.3838661440469426E-9</v>
      </c>
      <c r="AF91">
        <v>1.331101412533059E-9</v>
      </c>
      <c r="AG91">
        <v>1.280386448715551E-10</v>
      </c>
      <c r="AH91">
        <v>6.1881077066422699E-12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3.7222348619282868</v>
      </c>
      <c r="DT91">
        <v>0.83633999999999997</v>
      </c>
      <c r="DU91">
        <v>1.3732200995999999</v>
      </c>
      <c r="DV91">
        <v>1.659646347974568</v>
      </c>
      <c r="DW91">
        <v>1.7497762089785733</v>
      </c>
      <c r="DX91">
        <v>1.6952269356636662</v>
      </c>
      <c r="DY91">
        <v>1.5430769277339809</v>
      </c>
      <c r="DZ91">
        <v>1.3342420399242227</v>
      </c>
      <c r="EA91">
        <v>1.1038070032689673</v>
      </c>
      <c r="EB91">
        <v>0.8780025843689887</v>
      </c>
      <c r="EC91">
        <v>0.67229633443560544</v>
      </c>
      <c r="ED91">
        <v>0.49551937477743518</v>
      </c>
      <c r="EE91">
        <v>0.35119530262407722</v>
      </c>
      <c r="EF91">
        <v>0.23978210481961498</v>
      </c>
      <c r="EG91">
        <v>0.15830340781081806</v>
      </c>
      <c r="EH91">
        <v>0.10087601978087576</v>
      </c>
      <c r="EI91">
        <v>6.1902905791933686E-2</v>
      </c>
      <c r="EJ91">
        <v>3.6480349616089515E-2</v>
      </c>
      <c r="EK91">
        <v>2.0576590987750994E-2</v>
      </c>
      <c r="EL91">
        <v>1.1064684566161656E-2</v>
      </c>
      <c r="EM91">
        <v>5.6455514767472402E-3</v>
      </c>
      <c r="EN91">
        <v>2.7179688979835455E-3</v>
      </c>
      <c r="EO91">
        <v>1.2264588740679028E-3</v>
      </c>
      <c r="EP91">
        <v>5.1454967098906075E-4</v>
      </c>
      <c r="EQ91">
        <v>1.9872534701892642E-4</v>
      </c>
      <c r="ER91">
        <v>6.9787787750511118E-5</v>
      </c>
      <c r="ES91">
        <v>2.1934915822517852E-5</v>
      </c>
      <c r="ET91">
        <v>6.0436092454931447E-6</v>
      </c>
      <c r="EU91">
        <v>1.4185738690925081E-6</v>
      </c>
      <c r="EV91">
        <v>2.7213211817736134E-7</v>
      </c>
      <c r="EW91">
        <v>3.9933042375991769E-8</v>
      </c>
      <c r="EX91">
        <v>3.9691979910182083E-9</v>
      </c>
      <c r="EY91">
        <v>1.9801944661255264E-10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0</v>
      </c>
      <c r="GF91">
        <v>0</v>
      </c>
      <c r="GG91">
        <v>0</v>
      </c>
      <c r="GH91">
        <v>0</v>
      </c>
      <c r="GI91">
        <v>0</v>
      </c>
      <c r="GJ91">
        <v>0</v>
      </c>
      <c r="GK91">
        <v>0</v>
      </c>
      <c r="GL91">
        <v>0</v>
      </c>
      <c r="GM91">
        <v>0</v>
      </c>
      <c r="GN91">
        <v>0</v>
      </c>
      <c r="GO91">
        <v>0</v>
      </c>
      <c r="GP91">
        <v>0</v>
      </c>
      <c r="GQ91">
        <v>0</v>
      </c>
      <c r="GR91">
        <v>0</v>
      </c>
      <c r="GS91">
        <v>0</v>
      </c>
      <c r="GT91">
        <v>0</v>
      </c>
      <c r="GU91">
        <v>0</v>
      </c>
      <c r="GV91">
        <v>0</v>
      </c>
      <c r="GW91">
        <v>0</v>
      </c>
      <c r="GX91">
        <v>0</v>
      </c>
      <c r="GY91">
        <v>0</v>
      </c>
      <c r="GZ91">
        <v>0</v>
      </c>
      <c r="HA91">
        <v>0</v>
      </c>
      <c r="HB91">
        <v>0</v>
      </c>
      <c r="HC91">
        <v>0</v>
      </c>
      <c r="HD91">
        <v>0</v>
      </c>
      <c r="HE91">
        <v>0</v>
      </c>
      <c r="HF91">
        <v>0</v>
      </c>
      <c r="HG91">
        <v>0</v>
      </c>
      <c r="HH91">
        <v>0</v>
      </c>
      <c r="HI91">
        <v>0</v>
      </c>
      <c r="HJ91">
        <v>0</v>
      </c>
      <c r="HK91">
        <v>0</v>
      </c>
      <c r="HL91">
        <v>0</v>
      </c>
      <c r="HM91">
        <v>0</v>
      </c>
      <c r="HN91">
        <v>0</v>
      </c>
      <c r="HO91">
        <v>0</v>
      </c>
      <c r="HP91">
        <v>0</v>
      </c>
      <c r="HQ91">
        <v>0</v>
      </c>
      <c r="HR91">
        <v>0</v>
      </c>
      <c r="HS91">
        <v>0</v>
      </c>
      <c r="HT91">
        <v>0</v>
      </c>
      <c r="HU91">
        <v>0</v>
      </c>
      <c r="HV91">
        <v>0</v>
      </c>
      <c r="HW91">
        <v>0</v>
      </c>
      <c r="HX91">
        <v>0</v>
      </c>
      <c r="HY91">
        <v>0</v>
      </c>
      <c r="HZ91">
        <v>0</v>
      </c>
      <c r="IA91">
        <v>0</v>
      </c>
      <c r="IB91">
        <v>0</v>
      </c>
      <c r="IC91">
        <v>0</v>
      </c>
      <c r="ID91">
        <v>0</v>
      </c>
      <c r="IE91">
        <v>0</v>
      </c>
      <c r="IF91">
        <v>0</v>
      </c>
      <c r="IG91">
        <v>0</v>
      </c>
      <c r="IH91">
        <v>0</v>
      </c>
      <c r="II91">
        <v>0</v>
      </c>
      <c r="IJ91">
        <v>24.941241094290117</v>
      </c>
      <c r="IK91">
        <v>11.086208726935824</v>
      </c>
    </row>
    <row r="92" spans="1:245" x14ac:dyDescent="0.25">
      <c r="A92">
        <v>89</v>
      </c>
      <c r="B92">
        <v>0.17902999999999999</v>
      </c>
      <c r="C92">
        <v>0.82096999999999998</v>
      </c>
      <c r="D92">
        <v>0.66147194840000001</v>
      </c>
      <c r="E92">
        <v>0.52304571375833198</v>
      </c>
      <c r="F92">
        <v>0.40539181090553278</v>
      </c>
      <c r="G92">
        <v>0.30750590424428281</v>
      </c>
      <c r="H92">
        <v>0.22790492587160774</v>
      </c>
      <c r="I92">
        <v>0.16497581773993941</v>
      </c>
      <c r="J92">
        <v>0.11664615193302415</v>
      </c>
      <c r="K92">
        <v>8.038552914312426E-2</v>
      </c>
      <c r="L92">
        <v>5.3862323802350412E-2</v>
      </c>
      <c r="M92">
        <v>3.4993274527911018E-2</v>
      </c>
      <c r="N92">
        <v>2.205416133847064E-2</v>
      </c>
      <c r="O92">
        <v>1.3520083066936042E-2</v>
      </c>
      <c r="P92">
        <v>8.0410694040602103E-3</v>
      </c>
      <c r="Q92">
        <v>4.6260272281558393E-3</v>
      </c>
      <c r="R92">
        <v>2.565826002096636E-3</v>
      </c>
      <c r="S92">
        <v>1.3668411695768991E-3</v>
      </c>
      <c r="T92">
        <v>6.9630989701755983E-4</v>
      </c>
      <c r="U92">
        <v>3.3751533328235162E-4</v>
      </c>
      <c r="V92">
        <v>1.5475415546329103E-4</v>
      </c>
      <c r="W92">
        <v>6.6657257382703362E-5</v>
      </c>
      <c r="X92">
        <v>2.674955738767886E-5</v>
      </c>
      <c r="Y92">
        <v>9.900546180327699E-6</v>
      </c>
      <c r="Z92">
        <v>3.3377711337738775E-6</v>
      </c>
      <c r="AA92">
        <v>1.0087411920491414E-6</v>
      </c>
      <c r="AB92">
        <v>2.6763921307447816E-7</v>
      </c>
      <c r="AC92">
        <v>6.0577459487277379E-8</v>
      </c>
      <c r="AD92">
        <v>1.1220157046233519E-8</v>
      </c>
      <c r="AE92">
        <v>1.5915792770082251E-9</v>
      </c>
      <c r="AF92">
        <v>1.5309401065542135E-10</v>
      </c>
      <c r="AG92">
        <v>7.3990335349765287E-12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3.4506239829833429</v>
      </c>
      <c r="DT92">
        <v>0.82096999999999998</v>
      </c>
      <c r="DU92">
        <v>1.3229438968</v>
      </c>
      <c r="DV92">
        <v>1.5691371412749959</v>
      </c>
      <c r="DW92">
        <v>1.6215672436221311</v>
      </c>
      <c r="DX92">
        <v>1.5375295212214142</v>
      </c>
      <c r="DY92">
        <v>1.3674295552296465</v>
      </c>
      <c r="DZ92">
        <v>1.1548307241795759</v>
      </c>
      <c r="EA92">
        <v>0.93316921546419318</v>
      </c>
      <c r="EB92">
        <v>0.72346976228811832</v>
      </c>
      <c r="EC92">
        <v>0.53862323802350409</v>
      </c>
      <c r="ED92">
        <v>0.38492601980702118</v>
      </c>
      <c r="EE92">
        <v>0.26464993606164766</v>
      </c>
      <c r="EF92">
        <v>0.17576107987016854</v>
      </c>
      <c r="EG92">
        <v>0.11257497165684294</v>
      </c>
      <c r="EH92">
        <v>6.9390408422337596E-2</v>
      </c>
      <c r="EI92">
        <v>4.1053216033546176E-2</v>
      </c>
      <c r="EJ92">
        <v>2.3236299882807284E-2</v>
      </c>
      <c r="EK92">
        <v>1.2533578146316077E-2</v>
      </c>
      <c r="EL92">
        <v>6.4127913323646811E-3</v>
      </c>
      <c r="EM92">
        <v>3.0950831092658206E-3</v>
      </c>
      <c r="EN92">
        <v>1.3998024050367705E-3</v>
      </c>
      <c r="EO92">
        <v>5.884902625289349E-4</v>
      </c>
      <c r="EP92">
        <v>2.2771256214753707E-4</v>
      </c>
      <c r="EQ92">
        <v>8.0106507210573057E-5</v>
      </c>
      <c r="ER92">
        <v>2.5218529801228535E-5</v>
      </c>
      <c r="ES92">
        <v>6.9586195399364326E-6</v>
      </c>
      <c r="ET92">
        <v>1.6355914061564894E-6</v>
      </c>
      <c r="EU92">
        <v>3.1416439729453852E-7</v>
      </c>
      <c r="EV92">
        <v>4.6155799033238531E-8</v>
      </c>
      <c r="EW92">
        <v>4.5928203196626406E-9</v>
      </c>
      <c r="EX92">
        <v>2.2937003958427239E-10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0</v>
      </c>
      <c r="GG92">
        <v>0</v>
      </c>
      <c r="GH92">
        <v>0</v>
      </c>
      <c r="GI92">
        <v>0</v>
      </c>
      <c r="GJ92">
        <v>0</v>
      </c>
      <c r="GK92">
        <v>0</v>
      </c>
      <c r="GL92">
        <v>0</v>
      </c>
      <c r="GM92">
        <v>0</v>
      </c>
      <c r="GN92">
        <v>0</v>
      </c>
      <c r="GO92">
        <v>0</v>
      </c>
      <c r="GP92">
        <v>0</v>
      </c>
      <c r="GQ92">
        <v>0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>
        <v>0</v>
      </c>
      <c r="HP92">
        <v>0</v>
      </c>
      <c r="HQ92">
        <v>0</v>
      </c>
      <c r="HR92">
        <v>0</v>
      </c>
      <c r="HS92">
        <v>0</v>
      </c>
      <c r="HT92">
        <v>0</v>
      </c>
      <c r="HU92">
        <v>0</v>
      </c>
      <c r="HV92">
        <v>0</v>
      </c>
      <c r="HW92">
        <v>0</v>
      </c>
      <c r="HX92">
        <v>0</v>
      </c>
      <c r="HY92">
        <v>0</v>
      </c>
      <c r="HZ92">
        <v>0</v>
      </c>
      <c r="IA92">
        <v>0</v>
      </c>
      <c r="IB92">
        <v>0</v>
      </c>
      <c r="IC92">
        <v>0</v>
      </c>
      <c r="ID92">
        <v>0</v>
      </c>
      <c r="IE92">
        <v>0</v>
      </c>
      <c r="IF92">
        <v>0</v>
      </c>
      <c r="IG92">
        <v>0</v>
      </c>
      <c r="IH92">
        <v>0</v>
      </c>
      <c r="II92">
        <v>0</v>
      </c>
      <c r="IJ92">
        <v>21.920643961108567</v>
      </c>
      <c r="IK92">
        <v>10.013838089168738</v>
      </c>
    </row>
    <row r="93" spans="1:245" x14ac:dyDescent="0.25">
      <c r="A93">
        <v>90</v>
      </c>
      <c r="B93">
        <v>0.19428000000000001</v>
      </c>
      <c r="C93">
        <v>0.80571999999999999</v>
      </c>
      <c r="D93">
        <v>0.63710697559999996</v>
      </c>
      <c r="E93">
        <v>0.49379613250853593</v>
      </c>
      <c r="F93">
        <v>0.37456411835302483</v>
      </c>
      <c r="G93">
        <v>0.2776044506761608</v>
      </c>
      <c r="H93">
        <v>0.20095230975545927</v>
      </c>
      <c r="I93">
        <v>0.14208333061259748</v>
      </c>
      <c r="J93">
        <v>9.7915306458365423E-2</v>
      </c>
      <c r="K93">
        <v>6.5608151092427749E-2</v>
      </c>
      <c r="L93">
        <v>4.2624303601728461E-2</v>
      </c>
      <c r="M93">
        <v>2.6863541101953346E-2</v>
      </c>
      <c r="N93">
        <v>1.6468425237141482E-2</v>
      </c>
      <c r="O93">
        <v>9.7945959097898959E-3</v>
      </c>
      <c r="P93">
        <v>5.6348310269021271E-3</v>
      </c>
      <c r="Q93">
        <v>3.1253590290712648E-3</v>
      </c>
      <c r="R93">
        <v>1.6649100083765535E-3</v>
      </c>
      <c r="S93">
        <v>8.4815510556726778E-4</v>
      </c>
      <c r="T93">
        <v>4.111177427705661E-4</v>
      </c>
      <c r="U93">
        <v>1.8850159623773224E-4</v>
      </c>
      <c r="V93">
        <v>8.1193292547478423E-5</v>
      </c>
      <c r="W93">
        <v>3.2582868299303092E-5</v>
      </c>
      <c r="X93">
        <v>1.2059571214938061E-5</v>
      </c>
      <c r="Y93">
        <v>4.0656432436920691E-6</v>
      </c>
      <c r="Z93">
        <v>1.2287187011086173E-6</v>
      </c>
      <c r="AA93">
        <v>3.2600364577813833E-7</v>
      </c>
      <c r="AB93">
        <v>7.3787665185423825E-8</v>
      </c>
      <c r="AC93">
        <v>1.3666951345644205E-8</v>
      </c>
      <c r="AD93">
        <v>1.9386570483796308E-9</v>
      </c>
      <c r="AE93">
        <v>1.864794214836369E-10</v>
      </c>
      <c r="AF93">
        <v>9.0125504403041898E-12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3.2031060611025279</v>
      </c>
      <c r="DT93">
        <v>0.80571999999999999</v>
      </c>
      <c r="DU93">
        <v>1.2742139511999999</v>
      </c>
      <c r="DV93">
        <v>1.4813883975256079</v>
      </c>
      <c r="DW93">
        <v>1.4982564734120993</v>
      </c>
      <c r="DX93">
        <v>1.388022253380804</v>
      </c>
      <c r="DY93">
        <v>1.2057138585327556</v>
      </c>
      <c r="DZ93">
        <v>0.99458331428818236</v>
      </c>
      <c r="EA93">
        <v>0.78332245166692338</v>
      </c>
      <c r="EB93">
        <v>0.59047335983184979</v>
      </c>
      <c r="EC93">
        <v>0.42624303601728464</v>
      </c>
      <c r="ED93">
        <v>0.2954989521214868</v>
      </c>
      <c r="EE93">
        <v>0.19762110284569778</v>
      </c>
      <c r="EF93">
        <v>0.12732974682726864</v>
      </c>
      <c r="EG93">
        <v>7.8887634376629781E-2</v>
      </c>
      <c r="EH93">
        <v>4.6880385436068969E-2</v>
      </c>
      <c r="EI93">
        <v>2.6638560134024856E-2</v>
      </c>
      <c r="EJ93">
        <v>1.4418636794643553E-2</v>
      </c>
      <c r="EK93">
        <v>7.4001193698701902E-3</v>
      </c>
      <c r="EL93">
        <v>3.5815303285169128E-3</v>
      </c>
      <c r="EM93">
        <v>1.6238658509495686E-3</v>
      </c>
      <c r="EN93">
        <v>6.8424023428536489E-4</v>
      </c>
      <c r="EO93">
        <v>2.6531056672863732E-4</v>
      </c>
      <c r="EP93">
        <v>9.3509794604917592E-5</v>
      </c>
      <c r="EQ93">
        <v>2.9489248826606816E-5</v>
      </c>
      <c r="ER93">
        <v>8.1500911444534584E-6</v>
      </c>
      <c r="ES93">
        <v>1.9184792948210193E-6</v>
      </c>
      <c r="ET93">
        <v>3.6900768633239353E-7</v>
      </c>
      <c r="EU93">
        <v>5.428239735462966E-8</v>
      </c>
      <c r="EV93">
        <v>5.4079032230254699E-9</v>
      </c>
      <c r="EW93">
        <v>2.7037651320912568E-10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0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  <c r="GD93">
        <v>0</v>
      </c>
      <c r="GE93">
        <v>0</v>
      </c>
      <c r="GF93">
        <v>0</v>
      </c>
      <c r="GG93">
        <v>0</v>
      </c>
      <c r="GH93">
        <v>0</v>
      </c>
      <c r="GI93">
        <v>0</v>
      </c>
      <c r="GJ93">
        <v>0</v>
      </c>
      <c r="GK93">
        <v>0</v>
      </c>
      <c r="GL93">
        <v>0</v>
      </c>
      <c r="GM93">
        <v>0</v>
      </c>
      <c r="GN93">
        <v>0</v>
      </c>
      <c r="GO93">
        <v>0</v>
      </c>
      <c r="GP93">
        <v>0</v>
      </c>
      <c r="GQ93">
        <v>0</v>
      </c>
      <c r="GR93">
        <v>0</v>
      </c>
      <c r="GS93">
        <v>0</v>
      </c>
      <c r="GT93">
        <v>0</v>
      </c>
      <c r="GU93">
        <v>0</v>
      </c>
      <c r="GV93">
        <v>0</v>
      </c>
      <c r="GW93">
        <v>0</v>
      </c>
      <c r="GX93">
        <v>0</v>
      </c>
      <c r="GY93">
        <v>0</v>
      </c>
      <c r="GZ93">
        <v>0</v>
      </c>
      <c r="HA93">
        <v>0</v>
      </c>
      <c r="HB93">
        <v>0</v>
      </c>
      <c r="HC93">
        <v>0</v>
      </c>
      <c r="HD93">
        <v>0</v>
      </c>
      <c r="HE93">
        <v>0</v>
      </c>
      <c r="HF93">
        <v>0</v>
      </c>
      <c r="HG93">
        <v>0</v>
      </c>
      <c r="HH93">
        <v>0</v>
      </c>
      <c r="HI93">
        <v>0</v>
      </c>
      <c r="HJ93">
        <v>0</v>
      </c>
      <c r="HK93">
        <v>0</v>
      </c>
      <c r="HL93">
        <v>0</v>
      </c>
      <c r="HM93">
        <v>0</v>
      </c>
      <c r="HN93">
        <v>0</v>
      </c>
      <c r="HO93">
        <v>0</v>
      </c>
      <c r="HP93">
        <v>0</v>
      </c>
      <c r="HQ93">
        <v>0</v>
      </c>
      <c r="HR93">
        <v>0</v>
      </c>
      <c r="HS93">
        <v>0</v>
      </c>
      <c r="HT93">
        <v>0</v>
      </c>
      <c r="HU93">
        <v>0</v>
      </c>
      <c r="HV93">
        <v>0</v>
      </c>
      <c r="HW93">
        <v>0</v>
      </c>
      <c r="HX93">
        <v>0</v>
      </c>
      <c r="HY93">
        <v>0</v>
      </c>
      <c r="HZ93">
        <v>0</v>
      </c>
      <c r="IA93">
        <v>0</v>
      </c>
      <c r="IB93">
        <v>0</v>
      </c>
      <c r="IC93">
        <v>0</v>
      </c>
      <c r="ID93">
        <v>0</v>
      </c>
      <c r="IE93">
        <v>0</v>
      </c>
      <c r="IF93">
        <v>0</v>
      </c>
      <c r="IG93">
        <v>0</v>
      </c>
      <c r="IH93">
        <v>0</v>
      </c>
      <c r="II93">
        <v>0</v>
      </c>
      <c r="IJ93">
        <v>19.294695293545292</v>
      </c>
      <c r="IK93">
        <v>9.0348068548735405</v>
      </c>
    </row>
    <row r="94" spans="1:245" x14ac:dyDescent="0.25">
      <c r="A94">
        <v>91</v>
      </c>
      <c r="B94">
        <v>0.20927000000000001</v>
      </c>
      <c r="C94">
        <v>0.79072999999999993</v>
      </c>
      <c r="D94">
        <v>0.61286319379999987</v>
      </c>
      <c r="E94">
        <v>0.4648812470250519</v>
      </c>
      <c r="F94">
        <v>0.34454208742014691</v>
      </c>
      <c r="G94">
        <v>0.24940712624169595</v>
      </c>
      <c r="H94">
        <v>0.17634330860919112</v>
      </c>
      <c r="I94">
        <v>0.12152522769493797</v>
      </c>
      <c r="J94">
        <v>8.1427978816993193E-2</v>
      </c>
      <c r="K94">
        <v>5.2902129277824138E-2</v>
      </c>
      <c r="L94">
        <v>3.3341037956055884E-2</v>
      </c>
      <c r="M94">
        <v>2.0439389908580501E-2</v>
      </c>
      <c r="N94">
        <v>1.2156327148128252E-2</v>
      </c>
      <c r="O94">
        <v>6.9935350083181842E-3</v>
      </c>
      <c r="P94">
        <v>3.8789641923636809E-3</v>
      </c>
      <c r="Q94">
        <v>2.0663630149140564E-3</v>
      </c>
      <c r="R94">
        <v>1.0526673106876678E-3</v>
      </c>
      <c r="S94">
        <v>5.1024889883652641E-4</v>
      </c>
      <c r="T94">
        <v>2.3395422260553571E-4</v>
      </c>
      <c r="U94">
        <v>1.0077110230288241E-4</v>
      </c>
      <c r="V94">
        <v>4.0439443354146707E-5</v>
      </c>
      <c r="W94">
        <v>1.496744677423678E-5</v>
      </c>
      <c r="X94">
        <v>5.0459753309984466E-6</v>
      </c>
      <c r="Y94">
        <v>1.5249946645343507E-6</v>
      </c>
      <c r="Z94">
        <v>4.0461158439425392E-7</v>
      </c>
      <c r="AA94">
        <v>9.1579786011795432E-8</v>
      </c>
      <c r="AB94">
        <v>1.6962407965104755E-8</v>
      </c>
      <c r="AC94">
        <v>2.40611756985011E-9</v>
      </c>
      <c r="AD94">
        <v>2.3144444904388235E-10</v>
      </c>
      <c r="AE94">
        <v>1.1185710222290856E-11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2.9754580513112838</v>
      </c>
      <c r="DT94">
        <v>0.79072999999999993</v>
      </c>
      <c r="DU94">
        <v>1.2257263875999997</v>
      </c>
      <c r="DV94">
        <v>1.3946437410751558</v>
      </c>
      <c r="DW94">
        <v>1.3781683496805877</v>
      </c>
      <c r="DX94">
        <v>1.2470356312084798</v>
      </c>
      <c r="DY94">
        <v>1.0580598516551467</v>
      </c>
      <c r="DZ94">
        <v>0.85067659386456573</v>
      </c>
      <c r="EA94">
        <v>0.65142383053594555</v>
      </c>
      <c r="EB94">
        <v>0.47611916350041722</v>
      </c>
      <c r="EC94">
        <v>0.33341037956055886</v>
      </c>
      <c r="ED94">
        <v>0.22483328899438551</v>
      </c>
      <c r="EE94">
        <v>0.14587592577753902</v>
      </c>
      <c r="EF94">
        <v>9.0915955108136395E-2</v>
      </c>
      <c r="EG94">
        <v>5.4305498693091536E-2</v>
      </c>
      <c r="EH94">
        <v>3.0995445223710845E-2</v>
      </c>
      <c r="EI94">
        <v>1.6842676971002685E-2</v>
      </c>
      <c r="EJ94">
        <v>8.6742312802209481E-3</v>
      </c>
      <c r="EK94">
        <v>4.2111760068996428E-3</v>
      </c>
      <c r="EL94">
        <v>1.9146509437547657E-3</v>
      </c>
      <c r="EM94">
        <v>8.0878886708293416E-4</v>
      </c>
      <c r="EN94">
        <v>3.1431638225897239E-4</v>
      </c>
      <c r="EO94">
        <v>1.1101145728196582E-4</v>
      </c>
      <c r="EP94">
        <v>3.5074877284290063E-5</v>
      </c>
      <c r="EQ94">
        <v>9.7106780254620932E-6</v>
      </c>
      <c r="ER94">
        <v>2.2894946502948858E-6</v>
      </c>
      <c r="ES94">
        <v>4.4102260709272363E-7</v>
      </c>
      <c r="ET94">
        <v>6.4965174385952967E-8</v>
      </c>
      <c r="EU94">
        <v>6.4804445732287059E-9</v>
      </c>
      <c r="EV94">
        <v>3.2438559644643483E-10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0</v>
      </c>
      <c r="FY94">
        <v>0</v>
      </c>
      <c r="FZ94">
        <v>0</v>
      </c>
      <c r="GA94">
        <v>0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0</v>
      </c>
      <c r="GI94">
        <v>0</v>
      </c>
      <c r="GJ94">
        <v>0</v>
      </c>
      <c r="GK94">
        <v>0</v>
      </c>
      <c r="GL94">
        <v>0</v>
      </c>
      <c r="GM94">
        <v>0</v>
      </c>
      <c r="GN94">
        <v>0</v>
      </c>
      <c r="GO94">
        <v>0</v>
      </c>
      <c r="GP94">
        <v>0</v>
      </c>
      <c r="GQ94">
        <v>0</v>
      </c>
      <c r="GR94">
        <v>0</v>
      </c>
      <c r="GS94">
        <v>0</v>
      </c>
      <c r="GT94">
        <v>0</v>
      </c>
      <c r="GU94">
        <v>0</v>
      </c>
      <c r="GV94">
        <v>0</v>
      </c>
      <c r="GW94">
        <v>0</v>
      </c>
      <c r="GX94">
        <v>0</v>
      </c>
      <c r="GY94">
        <v>0</v>
      </c>
      <c r="GZ94">
        <v>0</v>
      </c>
      <c r="HA94">
        <v>0</v>
      </c>
      <c r="HB94">
        <v>0</v>
      </c>
      <c r="HC94">
        <v>0</v>
      </c>
      <c r="HD94">
        <v>0</v>
      </c>
      <c r="HE94">
        <v>0</v>
      </c>
      <c r="HF94">
        <v>0</v>
      </c>
      <c r="HG94">
        <v>0</v>
      </c>
      <c r="HH94">
        <v>0</v>
      </c>
      <c r="HI94">
        <v>0</v>
      </c>
      <c r="HJ94">
        <v>0</v>
      </c>
      <c r="HK94">
        <v>0</v>
      </c>
      <c r="HL94">
        <v>0</v>
      </c>
      <c r="HM94">
        <v>0</v>
      </c>
      <c r="HN94">
        <v>0</v>
      </c>
      <c r="HO94">
        <v>0</v>
      </c>
      <c r="HP94">
        <v>0</v>
      </c>
      <c r="HQ94">
        <v>0</v>
      </c>
      <c r="HR94">
        <v>0</v>
      </c>
      <c r="HS94">
        <v>0</v>
      </c>
      <c r="HT94">
        <v>0</v>
      </c>
      <c r="HU94">
        <v>0</v>
      </c>
      <c r="HV94">
        <v>0</v>
      </c>
      <c r="HW94">
        <v>0</v>
      </c>
      <c r="HX94">
        <v>0</v>
      </c>
      <c r="HY94">
        <v>0</v>
      </c>
      <c r="HZ94">
        <v>0</v>
      </c>
      <c r="IA94">
        <v>0</v>
      </c>
      <c r="IB94">
        <v>0</v>
      </c>
      <c r="IC94">
        <v>0</v>
      </c>
      <c r="ID94">
        <v>0</v>
      </c>
      <c r="IE94">
        <v>0</v>
      </c>
      <c r="IF94">
        <v>0</v>
      </c>
      <c r="IG94">
        <v>0</v>
      </c>
      <c r="IH94">
        <v>0</v>
      </c>
      <c r="II94">
        <v>0</v>
      </c>
      <c r="IJ94">
        <v>16.996230913146299</v>
      </c>
      <c r="IK94">
        <v>8.1428802980331554</v>
      </c>
    </row>
    <row r="95" spans="1:245" x14ac:dyDescent="0.25">
      <c r="A95">
        <v>92</v>
      </c>
      <c r="B95">
        <v>0.22494</v>
      </c>
      <c r="C95">
        <v>0.77505999999999997</v>
      </c>
      <c r="D95">
        <v>0.58791401239999996</v>
      </c>
      <c r="E95">
        <v>0.4357265911501359</v>
      </c>
      <c r="F95">
        <v>0.31541376480176037</v>
      </c>
      <c r="G95">
        <v>0.22301330240308465</v>
      </c>
      <c r="H95">
        <v>0.15368738721806174</v>
      </c>
      <c r="I95">
        <v>0.10297823380546228</v>
      </c>
      <c r="J95">
        <v>6.6902898938732733E-2</v>
      </c>
      <c r="K95">
        <v>4.2164883027146917E-2</v>
      </c>
      <c r="L95">
        <v>2.5848759890962147E-2</v>
      </c>
      <c r="M95">
        <v>1.5373549945149736E-2</v>
      </c>
      <c r="N95">
        <v>8.8444032834446434E-3</v>
      </c>
      <c r="O95">
        <v>4.9055482811625716E-3</v>
      </c>
      <c r="P95">
        <v>2.6132346248581135E-3</v>
      </c>
      <c r="Q95">
        <v>1.3312601149414688E-3</v>
      </c>
      <c r="R95">
        <v>6.4528840291442876E-4</v>
      </c>
      <c r="S95">
        <v>2.958711856202947E-4</v>
      </c>
      <c r="T95">
        <v>1.2744059578222955E-4</v>
      </c>
      <c r="U95">
        <v>5.114191108740872E-5</v>
      </c>
      <c r="V95">
        <v>1.8928644131671716E-5</v>
      </c>
      <c r="W95">
        <v>6.3814137961104862E-6</v>
      </c>
      <c r="X95">
        <v>1.9285908774605114E-6</v>
      </c>
      <c r="Y95">
        <v>5.1169373160782283E-7</v>
      </c>
      <c r="Z95">
        <v>1.1581675921211461E-7</v>
      </c>
      <c r="AA95">
        <v>2.1451580141267875E-8</v>
      </c>
      <c r="AB95">
        <v>3.0429066430388487E-9</v>
      </c>
      <c r="AC95">
        <v>2.9269718999390717E-10</v>
      </c>
      <c r="AD95">
        <v>1.4146055192405561E-11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2.7629254629409337</v>
      </c>
      <c r="DT95">
        <v>0.77505999999999997</v>
      </c>
      <c r="DU95">
        <v>1.1758280247999999</v>
      </c>
      <c r="DV95">
        <v>1.3071797734504078</v>
      </c>
      <c r="DW95">
        <v>1.2616550592070415</v>
      </c>
      <c r="DX95">
        <v>1.1150665120154233</v>
      </c>
      <c r="DY95">
        <v>0.92212432330837046</v>
      </c>
      <c r="DZ95">
        <v>0.72084763663823592</v>
      </c>
      <c r="EA95">
        <v>0.53522319150986186</v>
      </c>
      <c r="EB95">
        <v>0.37948394724432227</v>
      </c>
      <c r="EC95">
        <v>0.25848759890962147</v>
      </c>
      <c r="ED95">
        <v>0.16910904939664712</v>
      </c>
      <c r="EE95">
        <v>0.10613283940133572</v>
      </c>
      <c r="EF95">
        <v>6.3772127655113434E-2</v>
      </c>
      <c r="EG95">
        <v>3.6585284748013591E-2</v>
      </c>
      <c r="EH95">
        <v>1.996890172412203E-2</v>
      </c>
      <c r="EI95">
        <v>1.032461444663086E-2</v>
      </c>
      <c r="EJ95">
        <v>5.02981015554501E-3</v>
      </c>
      <c r="EK95">
        <v>2.2939307240801318E-3</v>
      </c>
      <c r="EL95">
        <v>9.7169631066076564E-4</v>
      </c>
      <c r="EM95">
        <v>3.7857288263343431E-4</v>
      </c>
      <c r="EN95">
        <v>1.340096897183202E-4</v>
      </c>
      <c r="EO95">
        <v>4.2428999304131253E-5</v>
      </c>
      <c r="EP95">
        <v>1.1768955826979926E-5</v>
      </c>
      <c r="EQ95">
        <v>2.7796022210907506E-6</v>
      </c>
      <c r="ER95">
        <v>5.3628950353169687E-7</v>
      </c>
      <c r="ES95">
        <v>7.9115572719010073E-8</v>
      </c>
      <c r="ET95">
        <v>7.902824129835493E-9</v>
      </c>
      <c r="EU95">
        <v>3.9608954538735572E-10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0</v>
      </c>
      <c r="FZ95">
        <v>0</v>
      </c>
      <c r="GA95">
        <v>0</v>
      </c>
      <c r="GB95">
        <v>0</v>
      </c>
      <c r="GC95">
        <v>0</v>
      </c>
      <c r="GD95">
        <v>0</v>
      </c>
      <c r="GE95">
        <v>0</v>
      </c>
      <c r="GF95">
        <v>0</v>
      </c>
      <c r="GG95">
        <v>0</v>
      </c>
      <c r="GH95">
        <v>0</v>
      </c>
      <c r="GI95">
        <v>0</v>
      </c>
      <c r="GJ95">
        <v>0</v>
      </c>
      <c r="GK95">
        <v>0</v>
      </c>
      <c r="GL95">
        <v>0</v>
      </c>
      <c r="GM95">
        <v>0</v>
      </c>
      <c r="GN95">
        <v>0</v>
      </c>
      <c r="GO95">
        <v>0</v>
      </c>
      <c r="GP95">
        <v>0</v>
      </c>
      <c r="GQ95">
        <v>0</v>
      </c>
      <c r="GR95">
        <v>0</v>
      </c>
      <c r="GS95">
        <v>0</v>
      </c>
      <c r="GT95">
        <v>0</v>
      </c>
      <c r="GU95">
        <v>0</v>
      </c>
      <c r="GV95">
        <v>0</v>
      </c>
      <c r="GW95">
        <v>0</v>
      </c>
      <c r="GX95">
        <v>0</v>
      </c>
      <c r="GY95">
        <v>0</v>
      </c>
      <c r="GZ95">
        <v>0</v>
      </c>
      <c r="HA95">
        <v>0</v>
      </c>
      <c r="HB95">
        <v>0</v>
      </c>
      <c r="HC95">
        <v>0</v>
      </c>
      <c r="HD95">
        <v>0</v>
      </c>
      <c r="HE95">
        <v>0</v>
      </c>
      <c r="HF95">
        <v>0</v>
      </c>
      <c r="HG95">
        <v>0</v>
      </c>
      <c r="HH95">
        <v>0</v>
      </c>
      <c r="HI95">
        <v>0</v>
      </c>
      <c r="HJ95">
        <v>0</v>
      </c>
      <c r="HK95">
        <v>0</v>
      </c>
      <c r="HL95">
        <v>0</v>
      </c>
      <c r="HM95">
        <v>0</v>
      </c>
      <c r="HN95">
        <v>0</v>
      </c>
      <c r="HO95">
        <v>0</v>
      </c>
      <c r="HP95">
        <v>0</v>
      </c>
      <c r="HQ95">
        <v>0</v>
      </c>
      <c r="HR95">
        <v>0</v>
      </c>
      <c r="HS95">
        <v>0</v>
      </c>
      <c r="HT95">
        <v>0</v>
      </c>
      <c r="HU95">
        <v>0</v>
      </c>
      <c r="HV95">
        <v>0</v>
      </c>
      <c r="HW95">
        <v>0</v>
      </c>
      <c r="HX95">
        <v>0</v>
      </c>
      <c r="HY95">
        <v>0</v>
      </c>
      <c r="HZ95">
        <v>0</v>
      </c>
      <c r="IA95">
        <v>0</v>
      </c>
      <c r="IB95">
        <v>0</v>
      </c>
      <c r="IC95">
        <v>0</v>
      </c>
      <c r="ID95">
        <v>0</v>
      </c>
      <c r="IE95">
        <v>0</v>
      </c>
      <c r="IF95">
        <v>0</v>
      </c>
      <c r="IG95">
        <v>0</v>
      </c>
      <c r="IH95">
        <v>0</v>
      </c>
      <c r="II95">
        <v>0</v>
      </c>
      <c r="IJ95">
        <v>14.968503548017321</v>
      </c>
      <c r="IK95">
        <v>7.334746434249948</v>
      </c>
    </row>
    <row r="96" spans="1:245" x14ac:dyDescent="0.25">
      <c r="A96">
        <v>93</v>
      </c>
      <c r="B96">
        <v>0.24146000000000001</v>
      </c>
      <c r="C96">
        <v>0.75853999999999999</v>
      </c>
      <c r="D96">
        <v>0.56218433559999992</v>
      </c>
      <c r="E96">
        <v>0.40695399685412792</v>
      </c>
      <c r="F96">
        <v>0.28773682347571111</v>
      </c>
      <c r="G96">
        <v>0.19829095453005155</v>
      </c>
      <c r="H96">
        <v>0.13286485408286106</v>
      </c>
      <c r="I96">
        <v>8.6319638400553178E-2</v>
      </c>
      <c r="J96">
        <v>5.4402088905564638E-2</v>
      </c>
      <c r="K96">
        <v>3.3350656582667344E-2</v>
      </c>
      <c r="L96">
        <v>1.9835303002541403E-2</v>
      </c>
      <c r="M96">
        <v>1.141124981736207E-2</v>
      </c>
      <c r="N96">
        <v>6.3292497111998719E-3</v>
      </c>
      <c r="O96">
        <v>3.371654613653284E-3</v>
      </c>
      <c r="P96">
        <v>1.7176220098333926E-3</v>
      </c>
      <c r="Q96">
        <v>8.3256574060644212E-4</v>
      </c>
      <c r="R96">
        <v>3.8173971772545977E-4</v>
      </c>
      <c r="S96">
        <v>1.6442674861588731E-4</v>
      </c>
      <c r="T96">
        <v>6.5984454219555574E-5</v>
      </c>
      <c r="U96">
        <v>2.4422166195741909E-5</v>
      </c>
      <c r="V96">
        <v>8.2334448895704711E-6</v>
      </c>
      <c r="W96">
        <v>2.4883117145259883E-6</v>
      </c>
      <c r="X96">
        <v>6.6019886409803523E-7</v>
      </c>
      <c r="Y96">
        <v>1.4942941089994928E-7</v>
      </c>
      <c r="Z96">
        <v>2.7677315486888612E-8</v>
      </c>
      <c r="AA96">
        <v>3.9260272018151505E-9</v>
      </c>
      <c r="AB96">
        <v>3.7764455654259974E-10</v>
      </c>
      <c r="AC96">
        <v>1.825156141770388E-11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2.5647891297976071</v>
      </c>
      <c r="DT96">
        <v>0.75853999999999999</v>
      </c>
      <c r="DU96">
        <v>1.1243686711999998</v>
      </c>
      <c r="DV96">
        <v>1.2208619905623839</v>
      </c>
      <c r="DW96">
        <v>1.1509472939028444</v>
      </c>
      <c r="DX96">
        <v>0.99145477265025772</v>
      </c>
      <c r="DY96">
        <v>0.79718912449716628</v>
      </c>
      <c r="DZ96">
        <v>0.6042374688038723</v>
      </c>
      <c r="EA96">
        <v>0.43521671124451711</v>
      </c>
      <c r="EB96">
        <v>0.30015590924400609</v>
      </c>
      <c r="EC96">
        <v>0.19835303002541405</v>
      </c>
      <c r="ED96">
        <v>0.12552374799098279</v>
      </c>
      <c r="EE96">
        <v>7.5950996534398463E-2</v>
      </c>
      <c r="EF96">
        <v>4.3831509977492689E-2</v>
      </c>
      <c r="EG96">
        <v>2.4046708137667495E-2</v>
      </c>
      <c r="EH96">
        <v>1.2488486109096631E-2</v>
      </c>
      <c r="EI96">
        <v>6.1078354836073562E-3</v>
      </c>
      <c r="EJ96">
        <v>2.7952547264700842E-3</v>
      </c>
      <c r="EK96">
        <v>1.1877201759520003E-3</v>
      </c>
      <c r="EL96">
        <v>4.6402115771909625E-4</v>
      </c>
      <c r="EM96">
        <v>1.6466889779140942E-4</v>
      </c>
      <c r="EN96">
        <v>5.2254546005045753E-5</v>
      </c>
      <c r="EO96">
        <v>1.4524375010156775E-5</v>
      </c>
      <c r="EP96">
        <v>3.4368764506988335E-6</v>
      </c>
      <c r="EQ96">
        <v>6.6425557168532665E-7</v>
      </c>
      <c r="ER96">
        <v>9.8150680045378765E-8</v>
      </c>
      <c r="ES96">
        <v>9.8187584701075928E-9</v>
      </c>
      <c r="ET96">
        <v>4.9279215827800478E-10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0</v>
      </c>
      <c r="GI96">
        <v>0</v>
      </c>
      <c r="GJ96">
        <v>0</v>
      </c>
      <c r="GK96">
        <v>0</v>
      </c>
      <c r="GL96">
        <v>0</v>
      </c>
      <c r="GM96">
        <v>0</v>
      </c>
      <c r="GN96">
        <v>0</v>
      </c>
      <c r="GO96">
        <v>0</v>
      </c>
      <c r="GP96">
        <v>0</v>
      </c>
      <c r="GQ96">
        <v>0</v>
      </c>
      <c r="GR96">
        <v>0</v>
      </c>
      <c r="GS96">
        <v>0</v>
      </c>
      <c r="GT96">
        <v>0</v>
      </c>
      <c r="GU96">
        <v>0</v>
      </c>
      <c r="GV96">
        <v>0</v>
      </c>
      <c r="GW96">
        <v>0</v>
      </c>
      <c r="GX96">
        <v>0</v>
      </c>
      <c r="GY96">
        <v>0</v>
      </c>
      <c r="GZ96">
        <v>0</v>
      </c>
      <c r="HA96">
        <v>0</v>
      </c>
      <c r="HB96">
        <v>0</v>
      </c>
      <c r="HC96">
        <v>0</v>
      </c>
      <c r="HD96">
        <v>0</v>
      </c>
      <c r="HE96">
        <v>0</v>
      </c>
      <c r="HF96">
        <v>0</v>
      </c>
      <c r="HG96">
        <v>0</v>
      </c>
      <c r="HH96">
        <v>0</v>
      </c>
      <c r="HI96">
        <v>0</v>
      </c>
      <c r="HJ96">
        <v>0</v>
      </c>
      <c r="HK96">
        <v>0</v>
      </c>
      <c r="HL96">
        <v>0</v>
      </c>
      <c r="HM96">
        <v>0</v>
      </c>
      <c r="HN96">
        <v>0</v>
      </c>
      <c r="HO96">
        <v>0</v>
      </c>
      <c r="HP96">
        <v>0</v>
      </c>
      <c r="HQ96">
        <v>0</v>
      </c>
      <c r="HR96">
        <v>0</v>
      </c>
      <c r="HS96">
        <v>0</v>
      </c>
      <c r="HT96">
        <v>0</v>
      </c>
      <c r="HU96">
        <v>0</v>
      </c>
      <c r="HV96">
        <v>0</v>
      </c>
      <c r="HW96">
        <v>0</v>
      </c>
      <c r="HX96">
        <v>0</v>
      </c>
      <c r="HY96">
        <v>0</v>
      </c>
      <c r="HZ96">
        <v>0</v>
      </c>
      <c r="IA96">
        <v>0</v>
      </c>
      <c r="IB96">
        <v>0</v>
      </c>
      <c r="IC96">
        <v>0</v>
      </c>
      <c r="ID96">
        <v>0</v>
      </c>
      <c r="IE96">
        <v>0</v>
      </c>
      <c r="IF96">
        <v>0</v>
      </c>
      <c r="IG96">
        <v>0</v>
      </c>
      <c r="IH96">
        <v>0</v>
      </c>
      <c r="II96">
        <v>0</v>
      </c>
      <c r="IJ96">
        <v>13.183124689876212</v>
      </c>
      <c r="IK96">
        <v>6.6049814095482455</v>
      </c>
    </row>
    <row r="97" spans="1:245" x14ac:dyDescent="0.25">
      <c r="A97">
        <v>94</v>
      </c>
      <c r="B97">
        <v>0.25886000000000003</v>
      </c>
      <c r="C97">
        <v>0.74113999999999991</v>
      </c>
      <c r="D97">
        <v>0.53649642319999991</v>
      </c>
      <c r="E97">
        <v>0.37932979602355993</v>
      </c>
      <c r="F97">
        <v>0.26141133563167607</v>
      </c>
      <c r="G97">
        <v>0.17515866544000455</v>
      </c>
      <c r="H97">
        <v>0.11379708176306216</v>
      </c>
      <c r="I97">
        <v>7.1719472810352305E-2</v>
      </c>
      <c r="J97">
        <v>4.3966905611658377E-2</v>
      </c>
      <c r="K97">
        <v>2.6149317112533821E-2</v>
      </c>
      <c r="L97">
        <v>1.5043702134840709E-2</v>
      </c>
      <c r="M97">
        <v>8.3439893890893992E-3</v>
      </c>
      <c r="N97">
        <v>4.4449265874618137E-3</v>
      </c>
      <c r="O97">
        <v>2.2643789514506718E-3</v>
      </c>
      <c r="P97">
        <v>1.0975897653471697E-3</v>
      </c>
      <c r="Q97">
        <v>5.0325588330933071E-4</v>
      </c>
      <c r="R97">
        <v>2.1676740661782804E-4</v>
      </c>
      <c r="S97">
        <v>8.6988760275734392E-5</v>
      </c>
      <c r="T97">
        <v>3.2196279953254814E-5</v>
      </c>
      <c r="U97">
        <v>1.0854331860640796E-5</v>
      </c>
      <c r="V97">
        <v>3.2803961749228617E-6</v>
      </c>
      <c r="W97">
        <v>8.7035471313053371E-7</v>
      </c>
      <c r="X97">
        <v>1.9699608576996498E-7</v>
      </c>
      <c r="Y97">
        <v>3.6487615006312925E-8</v>
      </c>
      <c r="Z97">
        <v>5.1757681886454895E-9</v>
      </c>
      <c r="AA97">
        <v>4.9785714206581022E-10</v>
      </c>
      <c r="AB97">
        <v>2.4061435676040656E-11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2.3812180370153295</v>
      </c>
      <c r="DT97">
        <v>0.74113999999999991</v>
      </c>
      <c r="DU97">
        <v>1.0729928463999998</v>
      </c>
      <c r="DV97">
        <v>1.1379893880706797</v>
      </c>
      <c r="DW97">
        <v>1.0456453425267043</v>
      </c>
      <c r="DX97">
        <v>0.87579332720002279</v>
      </c>
      <c r="DY97">
        <v>0.68278249057837304</v>
      </c>
      <c r="DZ97">
        <v>0.50203630967246615</v>
      </c>
      <c r="EA97">
        <v>0.35173524489326702</v>
      </c>
      <c r="EB97">
        <v>0.23534385401280439</v>
      </c>
      <c r="EC97">
        <v>0.15043702134840709</v>
      </c>
      <c r="ED97">
        <v>9.1783883279983394E-2</v>
      </c>
      <c r="EE97">
        <v>5.3339119049541764E-2</v>
      </c>
      <c r="EF97">
        <v>2.9436926368858734E-2</v>
      </c>
      <c r="EG97">
        <v>1.5366256714860376E-2</v>
      </c>
      <c r="EH97">
        <v>7.548838249639961E-3</v>
      </c>
      <c r="EI97">
        <v>3.4682785058852486E-3</v>
      </c>
      <c r="EJ97">
        <v>1.4788089246874846E-3</v>
      </c>
      <c r="EK97">
        <v>5.7953303915858666E-4</v>
      </c>
      <c r="EL97">
        <v>2.0623230535217512E-4</v>
      </c>
      <c r="EM97">
        <v>6.5607923498457228E-5</v>
      </c>
      <c r="EN97">
        <v>1.8277448975741206E-5</v>
      </c>
      <c r="EO97">
        <v>4.3339138869392298E-6</v>
      </c>
      <c r="EP97">
        <v>8.3921514514519726E-7</v>
      </c>
      <c r="EQ97">
        <v>1.2421843652749175E-7</v>
      </c>
      <c r="ER97">
        <v>1.2446428551645255E-8</v>
      </c>
      <c r="ES97">
        <v>6.2559732757705707E-10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0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0</v>
      </c>
      <c r="FS97">
        <v>0</v>
      </c>
      <c r="FT97">
        <v>0</v>
      </c>
      <c r="FU97">
        <v>0</v>
      </c>
      <c r="FV97">
        <v>0</v>
      </c>
      <c r="FW97">
        <v>0</v>
      </c>
      <c r="FX97">
        <v>0</v>
      </c>
      <c r="FY97">
        <v>0</v>
      </c>
      <c r="FZ97">
        <v>0</v>
      </c>
      <c r="GA97">
        <v>0</v>
      </c>
      <c r="GB97">
        <v>0</v>
      </c>
      <c r="GC97">
        <v>0</v>
      </c>
      <c r="GD97">
        <v>0</v>
      </c>
      <c r="GE97">
        <v>0</v>
      </c>
      <c r="GF97">
        <v>0</v>
      </c>
      <c r="GG97">
        <v>0</v>
      </c>
      <c r="GH97">
        <v>0</v>
      </c>
      <c r="GI97">
        <v>0</v>
      </c>
      <c r="GJ97">
        <v>0</v>
      </c>
      <c r="GK97">
        <v>0</v>
      </c>
      <c r="GL97">
        <v>0</v>
      </c>
      <c r="GM97">
        <v>0</v>
      </c>
      <c r="GN97">
        <v>0</v>
      </c>
      <c r="GO97">
        <v>0</v>
      </c>
      <c r="GP97">
        <v>0</v>
      </c>
      <c r="GQ97">
        <v>0</v>
      </c>
      <c r="GR97">
        <v>0</v>
      </c>
      <c r="GS97">
        <v>0</v>
      </c>
      <c r="GT97">
        <v>0</v>
      </c>
      <c r="GU97">
        <v>0</v>
      </c>
      <c r="GV97">
        <v>0</v>
      </c>
      <c r="GW97">
        <v>0</v>
      </c>
      <c r="GX97">
        <v>0</v>
      </c>
      <c r="GY97">
        <v>0</v>
      </c>
      <c r="GZ97">
        <v>0</v>
      </c>
      <c r="HA97">
        <v>0</v>
      </c>
      <c r="HB97">
        <v>0</v>
      </c>
      <c r="HC97">
        <v>0</v>
      </c>
      <c r="HD97">
        <v>0</v>
      </c>
      <c r="HE97">
        <v>0</v>
      </c>
      <c r="HF97">
        <v>0</v>
      </c>
      <c r="HG97">
        <v>0</v>
      </c>
      <c r="HH97">
        <v>0</v>
      </c>
      <c r="HI97">
        <v>0</v>
      </c>
      <c r="HJ97">
        <v>0</v>
      </c>
      <c r="HK97">
        <v>0</v>
      </c>
      <c r="HL97">
        <v>0</v>
      </c>
      <c r="HM97">
        <v>0</v>
      </c>
      <c r="HN97">
        <v>0</v>
      </c>
      <c r="HO97">
        <v>0</v>
      </c>
      <c r="HP97">
        <v>0</v>
      </c>
      <c r="HQ97">
        <v>0</v>
      </c>
      <c r="HR97">
        <v>0</v>
      </c>
      <c r="HS97">
        <v>0</v>
      </c>
      <c r="HT97">
        <v>0</v>
      </c>
      <c r="HU97">
        <v>0</v>
      </c>
      <c r="HV97">
        <v>0</v>
      </c>
      <c r="HW97">
        <v>0</v>
      </c>
      <c r="HX97">
        <v>0</v>
      </c>
      <c r="HY97">
        <v>0</v>
      </c>
      <c r="HZ97">
        <v>0</v>
      </c>
      <c r="IA97">
        <v>0</v>
      </c>
      <c r="IB97">
        <v>0</v>
      </c>
      <c r="IC97">
        <v>0</v>
      </c>
      <c r="ID97">
        <v>0</v>
      </c>
      <c r="IE97">
        <v>0</v>
      </c>
      <c r="IF97">
        <v>0</v>
      </c>
      <c r="IG97">
        <v>0</v>
      </c>
      <c r="IH97">
        <v>0</v>
      </c>
      <c r="II97">
        <v>0</v>
      </c>
      <c r="IJ97">
        <v>11.617167756849993</v>
      </c>
      <c r="IK97">
        <v>5.9469684170428536</v>
      </c>
    </row>
    <row r="98" spans="1:245" x14ac:dyDescent="0.25">
      <c r="A98">
        <v>95</v>
      </c>
      <c r="B98">
        <v>0.27612000000000003</v>
      </c>
      <c r="C98">
        <v>0.72387999999999997</v>
      </c>
      <c r="D98">
        <v>0.51181935399999989</v>
      </c>
      <c r="E98">
        <v>0.35271518961555992</v>
      </c>
      <c r="F98">
        <v>0.23633681280190594</v>
      </c>
      <c r="G98">
        <v>0.15354330054114226</v>
      </c>
      <c r="H98">
        <v>9.6769129733049505E-2</v>
      </c>
      <c r="I98">
        <v>5.9323347291548673E-2</v>
      </c>
      <c r="J98">
        <v>3.5282560801648571E-2</v>
      </c>
      <c r="K98">
        <v>2.0298057229188423E-2</v>
      </c>
      <c r="L98">
        <v>1.1258317442169359E-2</v>
      </c>
      <c r="M98">
        <v>5.9974182846180392E-3</v>
      </c>
      <c r="N98">
        <v>3.055264796732968E-3</v>
      </c>
      <c r="O98">
        <v>1.4809479522724044E-3</v>
      </c>
      <c r="P98">
        <v>6.7902944559642016E-4</v>
      </c>
      <c r="Q98">
        <v>2.9247835310174607E-4</v>
      </c>
      <c r="R98">
        <v>1.173715630997307E-4</v>
      </c>
      <c r="S98">
        <v>4.3441562934472325E-5</v>
      </c>
      <c r="T98">
        <v>1.4645454112098656E-5</v>
      </c>
      <c r="U98">
        <v>4.4261491417584563E-6</v>
      </c>
      <c r="V98">
        <v>1.1743458902913537E-6</v>
      </c>
      <c r="W98">
        <v>2.6580144880854496E-7</v>
      </c>
      <c r="X98">
        <v>4.9231744348318713E-8</v>
      </c>
      <c r="Y98">
        <v>6.983522935809011E-9</v>
      </c>
      <c r="Z98">
        <v>6.7174507119546949E-10</v>
      </c>
      <c r="AA98">
        <v>3.2465439290877102E-11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2.2129125900846391</v>
      </c>
      <c r="DT98">
        <v>0.72387999999999997</v>
      </c>
      <c r="DU98">
        <v>1.0236387079999998</v>
      </c>
      <c r="DV98">
        <v>1.0581455688466797</v>
      </c>
      <c r="DW98">
        <v>0.94534725120762375</v>
      </c>
      <c r="DX98">
        <v>0.76771650270571135</v>
      </c>
      <c r="DY98">
        <v>0.580614778398297</v>
      </c>
      <c r="DZ98">
        <v>0.41526343104084074</v>
      </c>
      <c r="EA98">
        <v>0.28226048641318857</v>
      </c>
      <c r="EB98">
        <v>0.18268251506269581</v>
      </c>
      <c r="EC98">
        <v>0.11258317442169359</v>
      </c>
      <c r="ED98">
        <v>6.5971601130798432E-2</v>
      </c>
      <c r="EE98">
        <v>3.6663177560795616E-2</v>
      </c>
      <c r="EF98">
        <v>1.9252323379541258E-2</v>
      </c>
      <c r="EG98">
        <v>9.506412238349882E-3</v>
      </c>
      <c r="EH98">
        <v>4.3871752965261909E-3</v>
      </c>
      <c r="EI98">
        <v>1.8779450095956912E-3</v>
      </c>
      <c r="EJ98">
        <v>7.3850656988602953E-4</v>
      </c>
      <c r="EK98">
        <v>2.636181740177758E-4</v>
      </c>
      <c r="EL98">
        <v>8.4096833693410669E-5</v>
      </c>
      <c r="EM98">
        <v>2.3486917805827071E-5</v>
      </c>
      <c r="EN98">
        <v>5.5818304249794444E-6</v>
      </c>
      <c r="EO98">
        <v>1.0830983756630116E-6</v>
      </c>
      <c r="EP98">
        <v>1.6062102752360724E-7</v>
      </c>
      <c r="EQ98">
        <v>1.6121881708691267E-8</v>
      </c>
      <c r="ER98">
        <v>8.1163598227192753E-10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S98">
        <v>0</v>
      </c>
      <c r="FT98">
        <v>0</v>
      </c>
      <c r="FU98">
        <v>0</v>
      </c>
      <c r="FV98">
        <v>0</v>
      </c>
      <c r="FW98">
        <v>0</v>
      </c>
      <c r="FX98">
        <v>0</v>
      </c>
      <c r="FY98">
        <v>0</v>
      </c>
      <c r="FZ98">
        <v>0</v>
      </c>
      <c r="GA98">
        <v>0</v>
      </c>
      <c r="GB98">
        <v>0</v>
      </c>
      <c r="GC98">
        <v>0</v>
      </c>
      <c r="GD98">
        <v>0</v>
      </c>
      <c r="GE98">
        <v>0</v>
      </c>
      <c r="GF98">
        <v>0</v>
      </c>
      <c r="GG98">
        <v>0</v>
      </c>
      <c r="GH98">
        <v>0</v>
      </c>
      <c r="GI98">
        <v>0</v>
      </c>
      <c r="GJ98">
        <v>0</v>
      </c>
      <c r="GK98">
        <v>0</v>
      </c>
      <c r="GL98">
        <v>0</v>
      </c>
      <c r="GM98">
        <v>0</v>
      </c>
      <c r="GN98">
        <v>0</v>
      </c>
      <c r="GO98">
        <v>0</v>
      </c>
      <c r="GP98">
        <v>0</v>
      </c>
      <c r="GQ98">
        <v>0</v>
      </c>
      <c r="GR98">
        <v>0</v>
      </c>
      <c r="GS98">
        <v>0</v>
      </c>
      <c r="GT98">
        <v>0</v>
      </c>
      <c r="GU98">
        <v>0</v>
      </c>
      <c r="GV98">
        <v>0</v>
      </c>
      <c r="GW98">
        <v>0</v>
      </c>
      <c r="GX98">
        <v>0</v>
      </c>
      <c r="GY98">
        <v>0</v>
      </c>
      <c r="GZ98">
        <v>0</v>
      </c>
      <c r="HA98">
        <v>0</v>
      </c>
      <c r="HB98">
        <v>0</v>
      </c>
      <c r="HC98">
        <v>0</v>
      </c>
      <c r="HD98">
        <v>0</v>
      </c>
      <c r="HE98">
        <v>0</v>
      </c>
      <c r="HF98">
        <v>0</v>
      </c>
      <c r="HG98">
        <v>0</v>
      </c>
      <c r="HH98">
        <v>0</v>
      </c>
      <c r="HI98">
        <v>0</v>
      </c>
      <c r="HJ98">
        <v>0</v>
      </c>
      <c r="HK98">
        <v>0</v>
      </c>
      <c r="HL98">
        <v>0</v>
      </c>
      <c r="HM98">
        <v>0</v>
      </c>
      <c r="HN98">
        <v>0</v>
      </c>
      <c r="HO98">
        <v>0</v>
      </c>
      <c r="HP98">
        <v>0</v>
      </c>
      <c r="HQ98">
        <v>0</v>
      </c>
      <c r="HR98">
        <v>0</v>
      </c>
      <c r="HS98">
        <v>0</v>
      </c>
      <c r="HT98">
        <v>0</v>
      </c>
      <c r="HU98">
        <v>0</v>
      </c>
      <c r="HV98">
        <v>0</v>
      </c>
      <c r="HW98">
        <v>0</v>
      </c>
      <c r="HX98">
        <v>0</v>
      </c>
      <c r="HY98">
        <v>0</v>
      </c>
      <c r="HZ98">
        <v>0</v>
      </c>
      <c r="IA98">
        <v>0</v>
      </c>
      <c r="IB98">
        <v>0</v>
      </c>
      <c r="IC98">
        <v>0</v>
      </c>
      <c r="ID98">
        <v>0</v>
      </c>
      <c r="IE98">
        <v>0</v>
      </c>
      <c r="IF98">
        <v>0</v>
      </c>
      <c r="IG98">
        <v>0</v>
      </c>
      <c r="IH98">
        <v>0</v>
      </c>
      <c r="II98">
        <v>0</v>
      </c>
      <c r="IJ98">
        <v>10.248902613297531</v>
      </c>
      <c r="IK98">
        <v>5.3519204819424253</v>
      </c>
    </row>
    <row r="99" spans="1:245" x14ac:dyDescent="0.25">
      <c r="A99">
        <v>96</v>
      </c>
      <c r="B99">
        <v>0.29294999999999999</v>
      </c>
      <c r="C99">
        <v>0.70704999999999996</v>
      </c>
      <c r="D99">
        <v>0.48725643699999993</v>
      </c>
      <c r="E99">
        <v>0.32648617561184995</v>
      </c>
      <c r="F99">
        <v>0.21211153857150669</v>
      </c>
      <c r="G99">
        <v>0.13368117606930638</v>
      </c>
      <c r="H99">
        <v>8.195190817752758E-2</v>
      </c>
      <c r="I99">
        <v>4.8740897388584531E-2</v>
      </c>
      <c r="J99">
        <v>2.8040638267652681E-2</v>
      </c>
      <c r="K99">
        <v>1.555274001515356E-2</v>
      </c>
      <c r="L99">
        <v>8.2851001334724537E-3</v>
      </c>
      <c r="M99">
        <v>4.2206785609948724E-3</v>
      </c>
      <c r="N99">
        <v>2.0458473120854347E-3</v>
      </c>
      <c r="O99">
        <v>9.3804145106429261E-4</v>
      </c>
      <c r="P99">
        <v>4.0404259421692281E-4</v>
      </c>
      <c r="Q99">
        <v>1.6214229305925112E-4</v>
      </c>
      <c r="R99">
        <v>6.0012105507090024E-5</v>
      </c>
      <c r="S99">
        <v>2.0231881129605263E-5</v>
      </c>
      <c r="T99">
        <v>6.1144791149893039E-6</v>
      </c>
      <c r="U99">
        <v>1.622293598788962E-6</v>
      </c>
      <c r="V99">
        <v>3.6718993314989367E-7</v>
      </c>
      <c r="W99">
        <v>6.8010919418023329E-8</v>
      </c>
      <c r="X99">
        <v>9.6473489194466116E-9</v>
      </c>
      <c r="Y99">
        <v>9.2797849256157066E-10</v>
      </c>
      <c r="Z99">
        <v>4.4849200545500801E-11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2.057015790026854</v>
      </c>
      <c r="DT99">
        <v>0.70704999999999996</v>
      </c>
      <c r="DU99">
        <v>0.97451287399999986</v>
      </c>
      <c r="DV99">
        <v>0.97945852683554979</v>
      </c>
      <c r="DW99">
        <v>0.84844615428602677</v>
      </c>
      <c r="DX99">
        <v>0.66840588034653192</v>
      </c>
      <c r="DY99">
        <v>0.49171144906516551</v>
      </c>
      <c r="DZ99">
        <v>0.34118628172009169</v>
      </c>
      <c r="EA99">
        <v>0.22432510614122145</v>
      </c>
      <c r="EB99">
        <v>0.13997466013638205</v>
      </c>
      <c r="EC99">
        <v>8.2851001334724533E-2</v>
      </c>
      <c r="ED99">
        <v>4.6427464170943594E-2</v>
      </c>
      <c r="EE99">
        <v>2.4550167745025216E-2</v>
      </c>
      <c r="EF99">
        <v>1.2194538863835805E-2</v>
      </c>
      <c r="EG99">
        <v>5.6565963190369191E-3</v>
      </c>
      <c r="EH99">
        <v>2.4321343958887669E-3</v>
      </c>
      <c r="EI99">
        <v>9.6019368811344039E-4</v>
      </c>
      <c r="EJ99">
        <v>3.4394197920328948E-4</v>
      </c>
      <c r="EK99">
        <v>1.1006062406980747E-4</v>
      </c>
      <c r="EL99">
        <v>3.0823578376990276E-5</v>
      </c>
      <c r="EM99">
        <v>7.3437986629978738E-6</v>
      </c>
      <c r="EN99">
        <v>1.4282293077784898E-6</v>
      </c>
      <c r="EO99">
        <v>2.1224167622782546E-7</v>
      </c>
      <c r="EP99">
        <v>2.1343505328916125E-8</v>
      </c>
      <c r="EQ99">
        <v>1.0763808130920192E-9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0</v>
      </c>
      <c r="FT99">
        <v>0</v>
      </c>
      <c r="FU99">
        <v>0</v>
      </c>
      <c r="FV99">
        <v>0</v>
      </c>
      <c r="FW99">
        <v>0</v>
      </c>
      <c r="FX99">
        <v>0</v>
      </c>
      <c r="FY99">
        <v>0</v>
      </c>
      <c r="FZ99">
        <v>0</v>
      </c>
      <c r="GA99">
        <v>0</v>
      </c>
      <c r="GB99">
        <v>0</v>
      </c>
      <c r="GC99">
        <v>0</v>
      </c>
      <c r="GD99">
        <v>0</v>
      </c>
      <c r="GE99">
        <v>0</v>
      </c>
      <c r="GF99">
        <v>0</v>
      </c>
      <c r="GG99">
        <v>0</v>
      </c>
      <c r="GH99">
        <v>0</v>
      </c>
      <c r="GI99">
        <v>0</v>
      </c>
      <c r="GJ99">
        <v>0</v>
      </c>
      <c r="GK99">
        <v>0</v>
      </c>
      <c r="GL99">
        <v>0</v>
      </c>
      <c r="GM99">
        <v>0</v>
      </c>
      <c r="GN99">
        <v>0</v>
      </c>
      <c r="GO99">
        <v>0</v>
      </c>
      <c r="GP99">
        <v>0</v>
      </c>
      <c r="GQ99">
        <v>0</v>
      </c>
      <c r="GR99">
        <v>0</v>
      </c>
      <c r="GS99">
        <v>0</v>
      </c>
      <c r="GT99">
        <v>0</v>
      </c>
      <c r="GU99">
        <v>0</v>
      </c>
      <c r="GV99">
        <v>0</v>
      </c>
      <c r="GW99">
        <v>0</v>
      </c>
      <c r="GX99">
        <v>0</v>
      </c>
      <c r="GY99">
        <v>0</v>
      </c>
      <c r="GZ99">
        <v>0</v>
      </c>
      <c r="HA99">
        <v>0</v>
      </c>
      <c r="HB99">
        <v>0</v>
      </c>
      <c r="HC99">
        <v>0</v>
      </c>
      <c r="HD99">
        <v>0</v>
      </c>
      <c r="HE99">
        <v>0</v>
      </c>
      <c r="HF99">
        <v>0</v>
      </c>
      <c r="HG99">
        <v>0</v>
      </c>
      <c r="HH99">
        <v>0</v>
      </c>
      <c r="HI99">
        <v>0</v>
      </c>
      <c r="HJ99">
        <v>0</v>
      </c>
      <c r="HK99">
        <v>0</v>
      </c>
      <c r="HL99">
        <v>0</v>
      </c>
      <c r="HM99">
        <v>0</v>
      </c>
      <c r="HN99">
        <v>0</v>
      </c>
      <c r="HO99">
        <v>0</v>
      </c>
      <c r="HP99">
        <v>0</v>
      </c>
      <c r="HQ99">
        <v>0</v>
      </c>
      <c r="HR99">
        <v>0</v>
      </c>
      <c r="HS99">
        <v>0</v>
      </c>
      <c r="HT99">
        <v>0</v>
      </c>
      <c r="HU99">
        <v>0</v>
      </c>
      <c r="HV99">
        <v>0</v>
      </c>
      <c r="HW99">
        <v>0</v>
      </c>
      <c r="HX99">
        <v>0</v>
      </c>
      <c r="HY99">
        <v>0</v>
      </c>
      <c r="HZ99">
        <v>0</v>
      </c>
      <c r="IA99">
        <v>0</v>
      </c>
      <c r="IB99">
        <v>0</v>
      </c>
      <c r="IC99">
        <v>0</v>
      </c>
      <c r="ID99">
        <v>0</v>
      </c>
      <c r="IE99">
        <v>0</v>
      </c>
      <c r="IF99">
        <v>0</v>
      </c>
      <c r="IG99">
        <v>0</v>
      </c>
      <c r="IH99">
        <v>0</v>
      </c>
      <c r="II99">
        <v>0</v>
      </c>
      <c r="IJ99">
        <v>9.0442579338125864</v>
      </c>
      <c r="IK99">
        <v>4.8129439733927839</v>
      </c>
    </row>
    <row r="100" spans="1:245" x14ac:dyDescent="0.25">
      <c r="A100">
        <v>97</v>
      </c>
      <c r="B100">
        <v>0.31086000000000003</v>
      </c>
      <c r="C100">
        <v>0.68913999999999997</v>
      </c>
      <c r="D100">
        <v>0.46175825700000001</v>
      </c>
      <c r="E100">
        <v>0.29999510440776</v>
      </c>
      <c r="F100">
        <v>0.18906891460194666</v>
      </c>
      <c r="G100">
        <v>0.11590680740757739</v>
      </c>
      <c r="H100">
        <v>6.8935573705656658E-2</v>
      </c>
      <c r="I100">
        <v>3.965863555286428E-2</v>
      </c>
      <c r="J100">
        <v>2.1996662209396171E-2</v>
      </c>
      <c r="K100">
        <v>1.1717841925567435E-2</v>
      </c>
      <c r="L100">
        <v>5.9694202121418193E-3</v>
      </c>
      <c r="M100">
        <v>2.8934973652293828E-3</v>
      </c>
      <c r="N100">
        <v>1.3266974769313242E-3</v>
      </c>
      <c r="O100">
        <v>5.7144840423862934E-4</v>
      </c>
      <c r="P100">
        <v>2.2932224462096195E-4</v>
      </c>
      <c r="Q100">
        <v>8.4876749179110437E-5</v>
      </c>
      <c r="R100">
        <v>2.8614498450753506E-5</v>
      </c>
      <c r="S100">
        <v>8.6478737217867256E-6</v>
      </c>
      <c r="T100">
        <v>2.2944538558644541E-6</v>
      </c>
      <c r="U100">
        <v>5.1932668573636055E-7</v>
      </c>
      <c r="V100">
        <v>9.6189688732088733E-8</v>
      </c>
      <c r="W100">
        <v>1.364450734664679E-8</v>
      </c>
      <c r="X100">
        <v>1.3124651616739562E-9</v>
      </c>
      <c r="Y100">
        <v>6.3431441263702432E-11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1.9092932466259165</v>
      </c>
      <c r="DT100">
        <v>0.68913999999999997</v>
      </c>
      <c r="DU100">
        <v>0.92351651400000001</v>
      </c>
      <c r="DV100">
        <v>0.89998531322328001</v>
      </c>
      <c r="DW100">
        <v>0.75627565840778666</v>
      </c>
      <c r="DX100">
        <v>0.57953403703788697</v>
      </c>
      <c r="DY100">
        <v>0.41361344223393992</v>
      </c>
      <c r="DZ100">
        <v>0.27761044887004993</v>
      </c>
      <c r="EA100">
        <v>0.17597329767516937</v>
      </c>
      <c r="EB100">
        <v>0.10546057733010691</v>
      </c>
      <c r="EC100">
        <v>5.9694202121418197E-2</v>
      </c>
      <c r="ED100">
        <v>3.1828471017523209E-2</v>
      </c>
      <c r="EE100">
        <v>1.5920369723175891E-2</v>
      </c>
      <c r="EF100">
        <v>7.4288292551021812E-3</v>
      </c>
      <c r="EG100">
        <v>3.2105114246934671E-3</v>
      </c>
      <c r="EH100">
        <v>1.2731512376866565E-3</v>
      </c>
      <c r="EI100">
        <v>4.5783197521205609E-4</v>
      </c>
      <c r="EJ100">
        <v>1.4701385327037434E-4</v>
      </c>
      <c r="EK100">
        <v>4.1300169405560171E-5</v>
      </c>
      <c r="EL100">
        <v>9.8672070289908496E-6</v>
      </c>
      <c r="EM100">
        <v>1.9237937746417746E-6</v>
      </c>
      <c r="EN100">
        <v>2.8653465427958261E-7</v>
      </c>
      <c r="EO100">
        <v>2.8874233556827034E-8</v>
      </c>
      <c r="EP100">
        <v>1.458923149065156E-9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0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0</v>
      </c>
      <c r="GD100">
        <v>0</v>
      </c>
      <c r="GE100">
        <v>0</v>
      </c>
      <c r="GF100">
        <v>0</v>
      </c>
      <c r="GG100">
        <v>0</v>
      </c>
      <c r="GH100">
        <v>0</v>
      </c>
      <c r="GI100">
        <v>0</v>
      </c>
      <c r="GJ100">
        <v>0</v>
      </c>
      <c r="GK100">
        <v>0</v>
      </c>
      <c r="GL100">
        <v>0</v>
      </c>
      <c r="GM100">
        <v>0</v>
      </c>
      <c r="GN100">
        <v>0</v>
      </c>
      <c r="GO100">
        <v>0</v>
      </c>
      <c r="GP100">
        <v>0</v>
      </c>
      <c r="GQ100">
        <v>0</v>
      </c>
      <c r="GR100">
        <v>0</v>
      </c>
      <c r="GS100">
        <v>0</v>
      </c>
      <c r="GT100">
        <v>0</v>
      </c>
      <c r="GU100">
        <v>0</v>
      </c>
      <c r="GV100">
        <v>0</v>
      </c>
      <c r="GW100">
        <v>0</v>
      </c>
      <c r="GX100">
        <v>0</v>
      </c>
      <c r="GY100">
        <v>0</v>
      </c>
      <c r="GZ100">
        <v>0</v>
      </c>
      <c r="HA100">
        <v>0</v>
      </c>
      <c r="HB100">
        <v>0</v>
      </c>
      <c r="HC100">
        <v>0</v>
      </c>
      <c r="HD100">
        <v>0</v>
      </c>
      <c r="HE100">
        <v>0</v>
      </c>
      <c r="HF100">
        <v>0</v>
      </c>
      <c r="HG100">
        <v>0</v>
      </c>
      <c r="HH100">
        <v>0</v>
      </c>
      <c r="HI100">
        <v>0</v>
      </c>
      <c r="HJ100">
        <v>0</v>
      </c>
      <c r="HK100">
        <v>0</v>
      </c>
      <c r="HL100">
        <v>0</v>
      </c>
      <c r="HM100">
        <v>0</v>
      </c>
      <c r="HN100">
        <v>0</v>
      </c>
      <c r="HO100">
        <v>0</v>
      </c>
      <c r="HP100">
        <v>0</v>
      </c>
      <c r="HQ100">
        <v>0</v>
      </c>
      <c r="HR100">
        <v>0</v>
      </c>
      <c r="HS100">
        <v>0</v>
      </c>
      <c r="HT100">
        <v>0</v>
      </c>
      <c r="HU100">
        <v>0</v>
      </c>
      <c r="HV100">
        <v>0</v>
      </c>
      <c r="HW100">
        <v>0</v>
      </c>
      <c r="HX100">
        <v>0</v>
      </c>
      <c r="HY100">
        <v>0</v>
      </c>
      <c r="HZ100">
        <v>0</v>
      </c>
      <c r="IA100">
        <v>0</v>
      </c>
      <c r="IB100">
        <v>0</v>
      </c>
      <c r="IC100">
        <v>0</v>
      </c>
      <c r="ID100">
        <v>0</v>
      </c>
      <c r="IE100">
        <v>0</v>
      </c>
      <c r="IF100">
        <v>0</v>
      </c>
      <c r="IG100">
        <v>0</v>
      </c>
      <c r="IH100">
        <v>0</v>
      </c>
      <c r="II100">
        <v>0</v>
      </c>
      <c r="IJ100">
        <v>7.9729529082227319</v>
      </c>
      <c r="IK100">
        <v>4.3275522066113989</v>
      </c>
    </row>
    <row r="101" spans="1:245" x14ac:dyDescent="0.25">
      <c r="A101">
        <v>98</v>
      </c>
      <c r="B101">
        <v>0.32994999999999997</v>
      </c>
      <c r="C101">
        <v>0.67005000000000003</v>
      </c>
      <c r="D101">
        <v>0.43531808400000005</v>
      </c>
      <c r="E101">
        <v>0.27435486926016006</v>
      </c>
      <c r="F101">
        <v>0.16819050905124852</v>
      </c>
      <c r="G101">
        <v>0.10003130525823006</v>
      </c>
      <c r="H101">
        <v>5.7548009915059761E-2</v>
      </c>
      <c r="I101">
        <v>3.1919003699387896E-2</v>
      </c>
      <c r="J101">
        <v>1.7003572460700927E-2</v>
      </c>
      <c r="K101">
        <v>8.6621299186548737E-3</v>
      </c>
      <c r="L101">
        <v>4.1987076141703911E-3</v>
      </c>
      <c r="M101">
        <v>1.9251494281732659E-3</v>
      </c>
      <c r="N101">
        <v>8.2921961319707088E-4</v>
      </c>
      <c r="O101">
        <v>3.3276583077598452E-4</v>
      </c>
      <c r="P101">
        <v>1.231632892868074E-4</v>
      </c>
      <c r="Q101">
        <v>4.1522039717261381E-5</v>
      </c>
      <c r="R101">
        <v>1.2548790843350736E-5</v>
      </c>
      <c r="S101">
        <v>3.3294451865578174E-6</v>
      </c>
      <c r="T101">
        <v>7.5358662352549632E-7</v>
      </c>
      <c r="U101">
        <v>1.3957931440939247E-7</v>
      </c>
      <c r="V101">
        <v>1.9799325748972325E-8</v>
      </c>
      <c r="W101">
        <v>1.9044971437936499E-9</v>
      </c>
      <c r="X101">
        <v>9.2044346959547283E-11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1.7705448045765984</v>
      </c>
      <c r="DT101">
        <v>0.67005000000000003</v>
      </c>
      <c r="DU101">
        <v>0.8706361680000001</v>
      </c>
      <c r="DV101">
        <v>0.82306460778048018</v>
      </c>
      <c r="DW101">
        <v>0.67276203620499408</v>
      </c>
      <c r="DX101">
        <v>0.50015652629115026</v>
      </c>
      <c r="DY101">
        <v>0.34528805949035857</v>
      </c>
      <c r="DZ101">
        <v>0.22343302589571529</v>
      </c>
      <c r="EA101">
        <v>0.13602857968560741</v>
      </c>
      <c r="EB101">
        <v>7.7959169267893869E-2</v>
      </c>
      <c r="EC101">
        <v>4.1987076141703911E-2</v>
      </c>
      <c r="ED101">
        <v>2.1176643709905924E-2</v>
      </c>
      <c r="EE101">
        <v>9.950635358364851E-3</v>
      </c>
      <c r="EF101">
        <v>4.3259558000877992E-3</v>
      </c>
      <c r="EG101">
        <v>1.7242860500153035E-3</v>
      </c>
      <c r="EH101">
        <v>6.2283059575892071E-4</v>
      </c>
      <c r="EI101">
        <v>2.0078065349361178E-4</v>
      </c>
      <c r="EJ101">
        <v>5.6600568171482898E-5</v>
      </c>
      <c r="EK101">
        <v>1.3564559223458933E-5</v>
      </c>
      <c r="EL101">
        <v>2.6520069737784571E-6</v>
      </c>
      <c r="EM101">
        <v>3.9598651497944653E-7</v>
      </c>
      <c r="EN101">
        <v>3.9994440019666651E-8</v>
      </c>
      <c r="EO101">
        <v>2.0249756331100402E-9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0</v>
      </c>
      <c r="FS101">
        <v>0</v>
      </c>
      <c r="FT101">
        <v>0</v>
      </c>
      <c r="FU101">
        <v>0</v>
      </c>
      <c r="FV101">
        <v>0</v>
      </c>
      <c r="FW101">
        <v>0</v>
      </c>
      <c r="FX101">
        <v>0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0</v>
      </c>
      <c r="GK101">
        <v>0</v>
      </c>
      <c r="GL101">
        <v>0</v>
      </c>
      <c r="GM101">
        <v>0</v>
      </c>
      <c r="GN101">
        <v>0</v>
      </c>
      <c r="GO101">
        <v>0</v>
      </c>
      <c r="GP101">
        <v>0</v>
      </c>
      <c r="GQ101">
        <v>0</v>
      </c>
      <c r="GR101">
        <v>0</v>
      </c>
      <c r="GS101">
        <v>0</v>
      </c>
      <c r="GT101">
        <v>0</v>
      </c>
      <c r="GU101">
        <v>0</v>
      </c>
      <c r="GV101">
        <v>0</v>
      </c>
      <c r="GW101">
        <v>0</v>
      </c>
      <c r="GX101">
        <v>0</v>
      </c>
      <c r="GY101">
        <v>0</v>
      </c>
      <c r="GZ101">
        <v>0</v>
      </c>
      <c r="HA101">
        <v>0</v>
      </c>
      <c r="HB101">
        <v>0</v>
      </c>
      <c r="HC101">
        <v>0</v>
      </c>
      <c r="HD101">
        <v>0</v>
      </c>
      <c r="HE101">
        <v>0</v>
      </c>
      <c r="HF101">
        <v>0</v>
      </c>
      <c r="HG101">
        <v>0</v>
      </c>
      <c r="HH101">
        <v>0</v>
      </c>
      <c r="HI101">
        <v>0</v>
      </c>
      <c r="HJ101">
        <v>0</v>
      </c>
      <c r="HK101">
        <v>0</v>
      </c>
      <c r="HL101">
        <v>0</v>
      </c>
      <c r="HM101">
        <v>0</v>
      </c>
      <c r="HN101">
        <v>0</v>
      </c>
      <c r="HO101">
        <v>0</v>
      </c>
      <c r="HP101">
        <v>0</v>
      </c>
      <c r="HQ101">
        <v>0</v>
      </c>
      <c r="HR101">
        <v>0</v>
      </c>
      <c r="HS101">
        <v>0</v>
      </c>
      <c r="HT101">
        <v>0</v>
      </c>
      <c r="HU101">
        <v>0</v>
      </c>
      <c r="HV101">
        <v>0</v>
      </c>
      <c r="HW101">
        <v>0</v>
      </c>
      <c r="HX101">
        <v>0</v>
      </c>
      <c r="HY101">
        <v>0</v>
      </c>
      <c r="HZ101">
        <v>0</v>
      </c>
      <c r="IA101">
        <v>0</v>
      </c>
      <c r="IB101">
        <v>0</v>
      </c>
      <c r="IC101">
        <v>0</v>
      </c>
      <c r="ID101">
        <v>0</v>
      </c>
      <c r="IE101">
        <v>0</v>
      </c>
      <c r="IF101">
        <v>0</v>
      </c>
      <c r="IG101">
        <v>0</v>
      </c>
      <c r="IH101">
        <v>0</v>
      </c>
      <c r="II101">
        <v>0</v>
      </c>
      <c r="IJ101">
        <v>7.0283344675550623</v>
      </c>
      <c r="IK101">
        <v>3.8935055625418773</v>
      </c>
    </row>
    <row r="102" spans="1:245" x14ac:dyDescent="0.25">
      <c r="A102">
        <v>99</v>
      </c>
      <c r="B102">
        <v>0.35032000000000002</v>
      </c>
      <c r="C102">
        <v>0.64968000000000004</v>
      </c>
      <c r="D102">
        <v>0.40945432320000003</v>
      </c>
      <c r="E102">
        <v>0.25101187829452803</v>
      </c>
      <c r="F102">
        <v>0.14928931461567055</v>
      </c>
      <c r="G102">
        <v>8.5886142698395271E-2</v>
      </c>
      <c r="H102">
        <v>4.7636749047664934E-2</v>
      </c>
      <c r="I102">
        <v>2.5376572585181587E-2</v>
      </c>
      <c r="J102">
        <v>1.2927587372069057E-2</v>
      </c>
      <c r="K102">
        <v>6.266260150989314E-3</v>
      </c>
      <c r="L102">
        <v>2.8731429418301104E-3</v>
      </c>
      <c r="M102">
        <v>1.2375488593344836E-3</v>
      </c>
      <c r="N102">
        <v>4.9662835725092821E-4</v>
      </c>
      <c r="O102">
        <v>1.8381208758571355E-4</v>
      </c>
      <c r="P102">
        <v>6.1968569087771617E-5</v>
      </c>
      <c r="Q102">
        <v>1.8728140949706341E-5</v>
      </c>
      <c r="R102">
        <v>4.9689503567760864E-6</v>
      </c>
      <c r="S102">
        <v>1.1246722237526992E-6</v>
      </c>
      <c r="T102">
        <v>2.08311789283475E-7</v>
      </c>
      <c r="U102">
        <v>2.9549027309860935E-8</v>
      </c>
      <c r="V102">
        <v>2.8423209369355264E-9</v>
      </c>
      <c r="W102">
        <v>1.3736937088209426E-10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1.6424069913836252</v>
      </c>
      <c r="DT102">
        <v>0.64968000000000004</v>
      </c>
      <c r="DU102">
        <v>0.81890864640000005</v>
      </c>
      <c r="DV102">
        <v>0.75303563488358405</v>
      </c>
      <c r="DW102">
        <v>0.59715725846268219</v>
      </c>
      <c r="DX102">
        <v>0.42943071349197637</v>
      </c>
      <c r="DY102">
        <v>0.2858204942859896</v>
      </c>
      <c r="DZ102">
        <v>0.17763600809627111</v>
      </c>
      <c r="EA102">
        <v>0.10342069897655246</v>
      </c>
      <c r="EB102">
        <v>5.6396341358903826E-2</v>
      </c>
      <c r="EC102">
        <v>2.8731429418301105E-2</v>
      </c>
      <c r="ED102">
        <v>1.3613037452679319E-2</v>
      </c>
      <c r="EE102">
        <v>5.9595402870111381E-3</v>
      </c>
      <c r="EF102">
        <v>2.3895571386142764E-3</v>
      </c>
      <c r="EG102">
        <v>8.6755996722880264E-4</v>
      </c>
      <c r="EH102">
        <v>2.809221142455951E-4</v>
      </c>
      <c r="EI102">
        <v>7.9503205708417383E-5</v>
      </c>
      <c r="EJ102">
        <v>1.9119427803795889E-5</v>
      </c>
      <c r="EK102">
        <v>3.7496122071025498E-6</v>
      </c>
      <c r="EL102">
        <v>5.6143151888735777E-7</v>
      </c>
      <c r="EM102">
        <v>5.6846418738710528E-8</v>
      </c>
      <c r="EN102">
        <v>2.8847567885239796E-9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0</v>
      </c>
      <c r="FS102">
        <v>0</v>
      </c>
      <c r="FT102">
        <v>0</v>
      </c>
      <c r="FU102">
        <v>0</v>
      </c>
      <c r="FV102">
        <v>0</v>
      </c>
      <c r="FW102">
        <v>0</v>
      </c>
      <c r="FX102">
        <v>0</v>
      </c>
      <c r="FY102">
        <v>0</v>
      </c>
      <c r="FZ102">
        <v>0</v>
      </c>
      <c r="GA102">
        <v>0</v>
      </c>
      <c r="GB102">
        <v>0</v>
      </c>
      <c r="GC102">
        <v>0</v>
      </c>
      <c r="GD102">
        <v>0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0</v>
      </c>
      <c r="GK102">
        <v>0</v>
      </c>
      <c r="GL102">
        <v>0</v>
      </c>
      <c r="GM102">
        <v>0</v>
      </c>
      <c r="GN102">
        <v>0</v>
      </c>
      <c r="GO102">
        <v>0</v>
      </c>
      <c r="GP102">
        <v>0</v>
      </c>
      <c r="GQ102">
        <v>0</v>
      </c>
      <c r="GR102">
        <v>0</v>
      </c>
      <c r="GS102">
        <v>0</v>
      </c>
      <c r="GT102">
        <v>0</v>
      </c>
      <c r="GU102">
        <v>0</v>
      </c>
      <c r="GV102">
        <v>0</v>
      </c>
      <c r="GW102">
        <v>0</v>
      </c>
      <c r="GX102">
        <v>0</v>
      </c>
      <c r="GY102">
        <v>0</v>
      </c>
      <c r="GZ102">
        <v>0</v>
      </c>
      <c r="HA102">
        <v>0</v>
      </c>
      <c r="HB102">
        <v>0</v>
      </c>
      <c r="HC102">
        <v>0</v>
      </c>
      <c r="HD102">
        <v>0</v>
      </c>
      <c r="HE102">
        <v>0</v>
      </c>
      <c r="HF102">
        <v>0</v>
      </c>
      <c r="HG102">
        <v>0</v>
      </c>
      <c r="HH102">
        <v>0</v>
      </c>
      <c r="HI102">
        <v>0</v>
      </c>
      <c r="HJ102">
        <v>0</v>
      </c>
      <c r="HK102">
        <v>0</v>
      </c>
      <c r="HL102">
        <v>0</v>
      </c>
      <c r="HM102">
        <v>0</v>
      </c>
      <c r="HN102">
        <v>0</v>
      </c>
      <c r="HO102">
        <v>0</v>
      </c>
      <c r="HP102">
        <v>0</v>
      </c>
      <c r="HQ102">
        <v>0</v>
      </c>
      <c r="HR102">
        <v>0</v>
      </c>
      <c r="HS102">
        <v>0</v>
      </c>
      <c r="HT102">
        <v>0</v>
      </c>
      <c r="HU102">
        <v>0</v>
      </c>
      <c r="HV102">
        <v>0</v>
      </c>
      <c r="HW102">
        <v>0</v>
      </c>
      <c r="HX102">
        <v>0</v>
      </c>
      <c r="HY102">
        <v>0</v>
      </c>
      <c r="HZ102">
        <v>0</v>
      </c>
      <c r="IA102">
        <v>0</v>
      </c>
      <c r="IB102">
        <v>0</v>
      </c>
      <c r="IC102">
        <v>0</v>
      </c>
      <c r="ID102">
        <v>0</v>
      </c>
      <c r="IE102">
        <v>0</v>
      </c>
      <c r="IF102">
        <v>0</v>
      </c>
      <c r="IG102">
        <v>0</v>
      </c>
      <c r="IH102">
        <v>0</v>
      </c>
      <c r="II102">
        <v>0</v>
      </c>
      <c r="IJ102">
        <v>6.2044546801012821</v>
      </c>
      <c r="IK102">
        <v>3.5069539547554704</v>
      </c>
    </row>
    <row r="103" spans="1:245" x14ac:dyDescent="0.25">
      <c r="A103">
        <v>100</v>
      </c>
      <c r="B103">
        <v>0.36975999999999998</v>
      </c>
      <c r="C103">
        <v>0.63024000000000002</v>
      </c>
      <c r="D103">
        <v>0.38636232960000005</v>
      </c>
      <c r="E103">
        <v>0.22978899552960003</v>
      </c>
      <c r="F103">
        <v>0.13219760912817891</v>
      </c>
      <c r="G103">
        <v>7.3323403902944423E-2</v>
      </c>
      <c r="H103">
        <v>3.9060110493137526E-2</v>
      </c>
      <c r="I103">
        <v>1.9898392088519051E-2</v>
      </c>
      <c r="J103">
        <v>9.6451486131469543E-3</v>
      </c>
      <c r="K103">
        <v>4.42239709061401E-3</v>
      </c>
      <c r="L103">
        <v>1.9048590988401729E-3</v>
      </c>
      <c r="M103">
        <v>7.6441995636456134E-4</v>
      </c>
      <c r="N103">
        <v>2.8292711424965144E-4</v>
      </c>
      <c r="O103">
        <v>9.5383218026985007E-5</v>
      </c>
      <c r="P103">
        <v>2.8826716152115411E-5</v>
      </c>
      <c r="Q103">
        <v>7.6483043294792606E-6</v>
      </c>
      <c r="R103">
        <v>1.7311172019343356E-6</v>
      </c>
      <c r="S103">
        <v>3.2063752814227774E-7</v>
      </c>
      <c r="T103">
        <v>4.5482433366982106E-8</v>
      </c>
      <c r="U103">
        <v>4.3749552655700133E-9</v>
      </c>
      <c r="V103">
        <v>2.1144158798499916E-10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1.5280245526776643</v>
      </c>
      <c r="DT103">
        <v>0.63024000000000002</v>
      </c>
      <c r="DU103">
        <v>0.77272465920000011</v>
      </c>
      <c r="DV103">
        <v>0.68936698658880013</v>
      </c>
      <c r="DW103">
        <v>0.52879043651271562</v>
      </c>
      <c r="DX103">
        <v>0.36661701951472214</v>
      </c>
      <c r="DY103">
        <v>0.23436066295882516</v>
      </c>
      <c r="DZ103">
        <v>0.13928874461963336</v>
      </c>
      <c r="EA103">
        <v>7.7161188905175634E-2</v>
      </c>
      <c r="EB103">
        <v>3.9801573815526091E-2</v>
      </c>
      <c r="EC103">
        <v>1.9048590988401729E-2</v>
      </c>
      <c r="ED103">
        <v>8.4086195200101747E-3</v>
      </c>
      <c r="EE103">
        <v>3.3951253709958171E-3</v>
      </c>
      <c r="EF103">
        <v>1.2399818343508051E-3</v>
      </c>
      <c r="EG103">
        <v>4.0357402612961575E-4</v>
      </c>
      <c r="EH103">
        <v>1.147245649421889E-4</v>
      </c>
      <c r="EI103">
        <v>2.769787523094937E-5</v>
      </c>
      <c r="EJ103">
        <v>5.4508379784187213E-6</v>
      </c>
      <c r="EK103">
        <v>8.1868380060567789E-7</v>
      </c>
      <c r="EL103">
        <v>8.3124150045830251E-8</v>
      </c>
      <c r="EM103">
        <v>4.2288317596999834E-9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S103">
        <v>0</v>
      </c>
      <c r="FT103">
        <v>0</v>
      </c>
      <c r="FU103">
        <v>0</v>
      </c>
      <c r="FV103">
        <v>0</v>
      </c>
      <c r="FW103">
        <v>0</v>
      </c>
      <c r="FX103">
        <v>0</v>
      </c>
      <c r="FY103">
        <v>0</v>
      </c>
      <c r="FZ103">
        <v>0</v>
      </c>
      <c r="GA103">
        <v>0</v>
      </c>
      <c r="GB103">
        <v>0</v>
      </c>
      <c r="GC103">
        <v>0</v>
      </c>
      <c r="GD103">
        <v>0</v>
      </c>
      <c r="GE103">
        <v>0</v>
      </c>
      <c r="GF103">
        <v>0</v>
      </c>
      <c r="GG103">
        <v>0</v>
      </c>
      <c r="GH103">
        <v>0</v>
      </c>
      <c r="GI103">
        <v>0</v>
      </c>
      <c r="GJ103">
        <v>0</v>
      </c>
      <c r="GK103">
        <v>0</v>
      </c>
      <c r="GL103">
        <v>0</v>
      </c>
      <c r="GM103">
        <v>0</v>
      </c>
      <c r="GN103">
        <v>0</v>
      </c>
      <c r="GO103">
        <v>0</v>
      </c>
      <c r="GP103">
        <v>0</v>
      </c>
      <c r="GQ103">
        <v>0</v>
      </c>
      <c r="GR103">
        <v>0</v>
      </c>
      <c r="GS103">
        <v>0</v>
      </c>
      <c r="GT103">
        <v>0</v>
      </c>
      <c r="GU103">
        <v>0</v>
      </c>
      <c r="GV103">
        <v>0</v>
      </c>
      <c r="GW103">
        <v>0</v>
      </c>
      <c r="GX103">
        <v>0</v>
      </c>
      <c r="GY103">
        <v>0</v>
      </c>
      <c r="GZ103">
        <v>0</v>
      </c>
      <c r="HA103">
        <v>0</v>
      </c>
      <c r="HB103">
        <v>0</v>
      </c>
      <c r="HC103">
        <v>0</v>
      </c>
      <c r="HD103">
        <v>0</v>
      </c>
      <c r="HE103">
        <v>0</v>
      </c>
      <c r="HF103">
        <v>0</v>
      </c>
      <c r="HG103">
        <v>0</v>
      </c>
      <c r="HH103">
        <v>0</v>
      </c>
      <c r="HI103">
        <v>0</v>
      </c>
      <c r="HJ103">
        <v>0</v>
      </c>
      <c r="HK103">
        <v>0</v>
      </c>
      <c r="HL103">
        <v>0</v>
      </c>
      <c r="HM103">
        <v>0</v>
      </c>
      <c r="HN103">
        <v>0</v>
      </c>
      <c r="HO103">
        <v>0</v>
      </c>
      <c r="HP103">
        <v>0</v>
      </c>
      <c r="HQ103">
        <v>0</v>
      </c>
      <c r="HR103">
        <v>0</v>
      </c>
      <c r="HS103">
        <v>0</v>
      </c>
      <c r="HT103">
        <v>0</v>
      </c>
      <c r="HU103">
        <v>0</v>
      </c>
      <c r="HV103">
        <v>0</v>
      </c>
      <c r="HW103">
        <v>0</v>
      </c>
      <c r="HX103">
        <v>0</v>
      </c>
      <c r="HY103">
        <v>0</v>
      </c>
      <c r="HZ103">
        <v>0</v>
      </c>
      <c r="IA103">
        <v>0</v>
      </c>
      <c r="IB103">
        <v>0</v>
      </c>
      <c r="IC103">
        <v>0</v>
      </c>
      <c r="ID103">
        <v>0</v>
      </c>
      <c r="IE103">
        <v>0</v>
      </c>
      <c r="IF103">
        <v>0</v>
      </c>
      <c r="IG103">
        <v>0</v>
      </c>
      <c r="IH103">
        <v>0</v>
      </c>
      <c r="II103">
        <v>0</v>
      </c>
      <c r="IJ103">
        <v>5.4939673336627788</v>
      </c>
      <c r="IK103">
        <v>3.1591083000770026</v>
      </c>
    </row>
    <row r="104" spans="1:245" x14ac:dyDescent="0.25">
      <c r="A104">
        <v>101</v>
      </c>
      <c r="B104">
        <v>0.38695999999999997</v>
      </c>
      <c r="C104">
        <v>0.61304000000000003</v>
      </c>
      <c r="D104">
        <v>0.36460554000000001</v>
      </c>
      <c r="E104">
        <v>0.209757567162</v>
      </c>
      <c r="F104">
        <v>0.1163420346264033</v>
      </c>
      <c r="G104">
        <v>6.1976565265831306E-2</v>
      </c>
      <c r="H104">
        <v>3.1572721643372444E-2</v>
      </c>
      <c r="I104">
        <v>1.5303929634975491E-2</v>
      </c>
      <c r="J104">
        <v>7.0170047769326123E-3</v>
      </c>
      <c r="K104">
        <v>3.0224344675681843E-3</v>
      </c>
      <c r="L104">
        <v>1.2129029518351123E-3</v>
      </c>
      <c r="M104">
        <v>4.489196405332118E-4</v>
      </c>
      <c r="N104">
        <v>1.5134427841296172E-4</v>
      </c>
      <c r="O104">
        <v>4.5739267821965299E-5</v>
      </c>
      <c r="P104">
        <v>1.2135542538523833E-5</v>
      </c>
      <c r="Q104">
        <v>2.7467586981694841E-6</v>
      </c>
      <c r="R104">
        <v>5.0875464607495195E-7</v>
      </c>
      <c r="S104">
        <v>7.2166846545731957E-8</v>
      </c>
      <c r="T104">
        <v>6.9417289692339649E-9</v>
      </c>
      <c r="U104">
        <v>3.3549376108307818E-10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1.4245121742156386</v>
      </c>
      <c r="DT104">
        <v>0.61304000000000003</v>
      </c>
      <c r="DU104">
        <v>0.72921108000000001</v>
      </c>
      <c r="DV104">
        <v>0.62927270148600001</v>
      </c>
      <c r="DW104">
        <v>0.4653681385056132</v>
      </c>
      <c r="DX104">
        <v>0.30988282632915654</v>
      </c>
      <c r="DY104">
        <v>0.18943632986023468</v>
      </c>
      <c r="DZ104">
        <v>0.10712750744482843</v>
      </c>
      <c r="EA104">
        <v>5.6136038215460898E-2</v>
      </c>
      <c r="EB104">
        <v>2.7201910208113658E-2</v>
      </c>
      <c r="EC104">
        <v>1.2129029518351124E-2</v>
      </c>
      <c r="ED104">
        <v>4.93811604586533E-3</v>
      </c>
      <c r="EE104">
        <v>1.8161313409555406E-3</v>
      </c>
      <c r="EF104">
        <v>5.9461048168554884E-4</v>
      </c>
      <c r="EG104">
        <v>1.6989759553933366E-4</v>
      </c>
      <c r="EH104">
        <v>4.120138047254226E-5</v>
      </c>
      <c r="EI104">
        <v>8.1400743371992312E-6</v>
      </c>
      <c r="EJ104">
        <v>1.2268363912774433E-6</v>
      </c>
      <c r="EK104">
        <v>1.2495112144621138E-7</v>
      </c>
      <c r="EL104">
        <v>6.3743814605784858E-9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S104">
        <v>0</v>
      </c>
      <c r="FT104">
        <v>0</v>
      </c>
      <c r="FU104">
        <v>0</v>
      </c>
      <c r="FV104">
        <v>0</v>
      </c>
      <c r="FW104">
        <v>0</v>
      </c>
      <c r="FX104">
        <v>0</v>
      </c>
      <c r="FY104">
        <v>0</v>
      </c>
      <c r="FZ104">
        <v>0</v>
      </c>
      <c r="GA104">
        <v>0</v>
      </c>
      <c r="GB104">
        <v>0</v>
      </c>
      <c r="GC104">
        <v>0</v>
      </c>
      <c r="GD104">
        <v>0</v>
      </c>
      <c r="GE104">
        <v>0</v>
      </c>
      <c r="GF104">
        <v>0</v>
      </c>
      <c r="GG104">
        <v>0</v>
      </c>
      <c r="GH104">
        <v>0</v>
      </c>
      <c r="GI104">
        <v>0</v>
      </c>
      <c r="GJ104">
        <v>0</v>
      </c>
      <c r="GK104">
        <v>0</v>
      </c>
      <c r="GL104">
        <v>0</v>
      </c>
      <c r="GM104">
        <v>0</v>
      </c>
      <c r="GN104">
        <v>0</v>
      </c>
      <c r="GO104">
        <v>0</v>
      </c>
      <c r="GP104">
        <v>0</v>
      </c>
      <c r="GQ104">
        <v>0</v>
      </c>
      <c r="GR104">
        <v>0</v>
      </c>
      <c r="GS104">
        <v>0</v>
      </c>
      <c r="GT104">
        <v>0</v>
      </c>
      <c r="GU104">
        <v>0</v>
      </c>
      <c r="GV104">
        <v>0</v>
      </c>
      <c r="GW104">
        <v>0</v>
      </c>
      <c r="GX104">
        <v>0</v>
      </c>
      <c r="GY104">
        <v>0</v>
      </c>
      <c r="GZ104">
        <v>0</v>
      </c>
      <c r="HA104">
        <v>0</v>
      </c>
      <c r="HB104">
        <v>0</v>
      </c>
      <c r="HC104">
        <v>0</v>
      </c>
      <c r="HD104">
        <v>0</v>
      </c>
      <c r="HE104">
        <v>0</v>
      </c>
      <c r="HF104">
        <v>0</v>
      </c>
      <c r="HG104">
        <v>0</v>
      </c>
      <c r="HH104">
        <v>0</v>
      </c>
      <c r="HI104">
        <v>0</v>
      </c>
      <c r="HJ104">
        <v>0</v>
      </c>
      <c r="HK104">
        <v>0</v>
      </c>
      <c r="HL104">
        <v>0</v>
      </c>
      <c r="HM104">
        <v>0</v>
      </c>
      <c r="HN104">
        <v>0</v>
      </c>
      <c r="HO104">
        <v>0</v>
      </c>
      <c r="HP104">
        <v>0</v>
      </c>
      <c r="HQ104">
        <v>0</v>
      </c>
      <c r="HR104">
        <v>0</v>
      </c>
      <c r="HS104">
        <v>0</v>
      </c>
      <c r="HT104">
        <v>0</v>
      </c>
      <c r="HU104">
        <v>0</v>
      </c>
      <c r="HV104">
        <v>0</v>
      </c>
      <c r="HW104">
        <v>0</v>
      </c>
      <c r="HX104">
        <v>0</v>
      </c>
      <c r="HY104">
        <v>0</v>
      </c>
      <c r="HZ104">
        <v>0</v>
      </c>
      <c r="IA104">
        <v>0</v>
      </c>
      <c r="IB104">
        <v>0</v>
      </c>
      <c r="IC104">
        <v>0</v>
      </c>
      <c r="ID104">
        <v>0</v>
      </c>
      <c r="IE104">
        <v>0</v>
      </c>
      <c r="IF104">
        <v>0</v>
      </c>
      <c r="IG104">
        <v>0</v>
      </c>
      <c r="IH104">
        <v>0</v>
      </c>
      <c r="II104">
        <v>0</v>
      </c>
      <c r="IJ104">
        <v>4.86823785908138</v>
      </c>
      <c r="IK104">
        <v>2.8390029245928141</v>
      </c>
    </row>
    <row r="105" spans="1:245" x14ac:dyDescent="0.25">
      <c r="A105">
        <v>102</v>
      </c>
      <c r="B105">
        <v>0.40525</v>
      </c>
      <c r="C105">
        <v>0.59475</v>
      </c>
      <c r="D105">
        <v>0.342159675</v>
      </c>
      <c r="E105">
        <v>0.18977886373875</v>
      </c>
      <c r="F105">
        <v>0.10109709850226951</v>
      </c>
      <c r="G105">
        <v>5.1501894890011161E-2</v>
      </c>
      <c r="H105">
        <v>2.4963998491086211E-2</v>
      </c>
      <c r="I105">
        <v>1.1446242948147937E-2</v>
      </c>
      <c r="J105">
        <v>4.930240225055762E-3</v>
      </c>
      <c r="K105">
        <v>1.9785054023148774E-3</v>
      </c>
      <c r="L105">
        <v>7.322844195047824E-4</v>
      </c>
      <c r="M105">
        <v>2.4687504634764732E-4</v>
      </c>
      <c r="N105">
        <v>7.4610576507185976E-5</v>
      </c>
      <c r="O105">
        <v>1.9795678158886583E-5</v>
      </c>
      <c r="P105">
        <v>4.4805537944823893E-6</v>
      </c>
      <c r="Q105">
        <v>8.2988817381402838E-7</v>
      </c>
      <c r="R105">
        <v>1.1771963745551995E-7</v>
      </c>
      <c r="S105">
        <v>1.1323451926846478E-8</v>
      </c>
      <c r="T105">
        <v>5.4726243162449132E-10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1.3236855249504738</v>
      </c>
      <c r="DT105">
        <v>0.59475</v>
      </c>
      <c r="DU105">
        <v>0.68431934999999999</v>
      </c>
      <c r="DV105">
        <v>0.56933659121625002</v>
      </c>
      <c r="DW105">
        <v>0.40438839400907806</v>
      </c>
      <c r="DX105">
        <v>0.25750947445005579</v>
      </c>
      <c r="DY105">
        <v>0.14978399094651726</v>
      </c>
      <c r="DZ105">
        <v>8.0123700637035555E-2</v>
      </c>
      <c r="EA105">
        <v>3.9441921800446096E-2</v>
      </c>
      <c r="EB105">
        <v>1.7806548620833897E-2</v>
      </c>
      <c r="EC105">
        <v>7.3228441950478236E-3</v>
      </c>
      <c r="ED105">
        <v>2.7156255098241206E-3</v>
      </c>
      <c r="EE105">
        <v>8.9532691808623171E-4</v>
      </c>
      <c r="EF105">
        <v>2.5734381606552559E-4</v>
      </c>
      <c r="EG105">
        <v>6.2727753122753449E-5</v>
      </c>
      <c r="EH105">
        <v>1.2448322607210426E-5</v>
      </c>
      <c r="EI105">
        <v>1.8835141992883192E-6</v>
      </c>
      <c r="EJ105">
        <v>1.9249868275639012E-7</v>
      </c>
      <c r="EK105">
        <v>9.8507237692408435E-9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0</v>
      </c>
      <c r="FS105">
        <v>0</v>
      </c>
      <c r="FT105">
        <v>0</v>
      </c>
      <c r="FU105">
        <v>0</v>
      </c>
      <c r="FV105">
        <v>0</v>
      </c>
      <c r="FW105">
        <v>0</v>
      </c>
      <c r="FX105">
        <v>0</v>
      </c>
      <c r="FY105">
        <v>0</v>
      </c>
      <c r="FZ105">
        <v>0</v>
      </c>
      <c r="GA105">
        <v>0</v>
      </c>
      <c r="GB105">
        <v>0</v>
      </c>
      <c r="GC105">
        <v>0</v>
      </c>
      <c r="GD105">
        <v>0</v>
      </c>
      <c r="GE105">
        <v>0</v>
      </c>
      <c r="GF105">
        <v>0</v>
      </c>
      <c r="GG105">
        <v>0</v>
      </c>
      <c r="GH105">
        <v>0</v>
      </c>
      <c r="GI105">
        <v>0</v>
      </c>
      <c r="GJ105">
        <v>0</v>
      </c>
      <c r="GK105">
        <v>0</v>
      </c>
      <c r="GL105">
        <v>0</v>
      </c>
      <c r="GM105">
        <v>0</v>
      </c>
      <c r="GN105">
        <v>0</v>
      </c>
      <c r="GO105">
        <v>0</v>
      </c>
      <c r="GP105">
        <v>0</v>
      </c>
      <c r="GQ105">
        <v>0</v>
      </c>
      <c r="GR105">
        <v>0</v>
      </c>
      <c r="GS105">
        <v>0</v>
      </c>
      <c r="GT105">
        <v>0</v>
      </c>
      <c r="GU105">
        <v>0</v>
      </c>
      <c r="GV105">
        <v>0</v>
      </c>
      <c r="GW105">
        <v>0</v>
      </c>
      <c r="GX105">
        <v>0</v>
      </c>
      <c r="GY105">
        <v>0</v>
      </c>
      <c r="GZ105">
        <v>0</v>
      </c>
      <c r="HA105">
        <v>0</v>
      </c>
      <c r="HB105">
        <v>0</v>
      </c>
      <c r="HC105">
        <v>0</v>
      </c>
      <c r="HD105">
        <v>0</v>
      </c>
      <c r="HE105">
        <v>0</v>
      </c>
      <c r="HF105">
        <v>0</v>
      </c>
      <c r="HG105">
        <v>0</v>
      </c>
      <c r="HH105">
        <v>0</v>
      </c>
      <c r="HI105">
        <v>0</v>
      </c>
      <c r="HJ105">
        <v>0</v>
      </c>
      <c r="HK105">
        <v>0</v>
      </c>
      <c r="HL105">
        <v>0</v>
      </c>
      <c r="HM105">
        <v>0</v>
      </c>
      <c r="HN105">
        <v>0</v>
      </c>
      <c r="HO105">
        <v>0</v>
      </c>
      <c r="HP105">
        <v>0</v>
      </c>
      <c r="HQ105">
        <v>0</v>
      </c>
      <c r="HR105">
        <v>0</v>
      </c>
      <c r="HS105">
        <v>0</v>
      </c>
      <c r="HT105">
        <v>0</v>
      </c>
      <c r="HU105">
        <v>0</v>
      </c>
      <c r="HV105">
        <v>0</v>
      </c>
      <c r="HW105">
        <v>0</v>
      </c>
      <c r="HX105">
        <v>0</v>
      </c>
      <c r="HY105">
        <v>0</v>
      </c>
      <c r="HZ105">
        <v>0</v>
      </c>
      <c r="IA105">
        <v>0</v>
      </c>
      <c r="IB105">
        <v>0</v>
      </c>
      <c r="IC105">
        <v>0</v>
      </c>
      <c r="ID105">
        <v>0</v>
      </c>
      <c r="IE105">
        <v>0</v>
      </c>
      <c r="IF105">
        <v>0</v>
      </c>
      <c r="IG105">
        <v>0</v>
      </c>
      <c r="IH105">
        <v>0</v>
      </c>
      <c r="II105">
        <v>0</v>
      </c>
      <c r="IJ105">
        <v>4.2937712231666794</v>
      </c>
      <c r="IK105">
        <v>2.5416278542032682</v>
      </c>
    </row>
    <row r="106" spans="1:245" x14ac:dyDescent="0.25">
      <c r="A106">
        <v>103</v>
      </c>
      <c r="B106">
        <v>0.42469999999999997</v>
      </c>
      <c r="C106">
        <v>0.57530000000000003</v>
      </c>
      <c r="D106">
        <v>0.31909014499999999</v>
      </c>
      <c r="E106">
        <v>0.16998251114294999</v>
      </c>
      <c r="F106">
        <v>8.6594190651553021E-2</v>
      </c>
      <c r="G106">
        <v>4.1973936092620782E-2</v>
      </c>
      <c r="H106">
        <v>1.9245469437827553E-2</v>
      </c>
      <c r="I106">
        <v>8.2896010509554627E-3</v>
      </c>
      <c r="J106">
        <v>3.3266169017484269E-3</v>
      </c>
      <c r="K106">
        <v>1.2312474476751279E-3</v>
      </c>
      <c r="L106">
        <v>4.1509045203471588E-4</v>
      </c>
      <c r="M106">
        <v>1.2544863641393184E-4</v>
      </c>
      <c r="N106">
        <v>3.32840322133444E-5</v>
      </c>
      <c r="O106">
        <v>7.5335078511683713E-6</v>
      </c>
      <c r="P106">
        <v>1.3953563241934062E-6</v>
      </c>
      <c r="Q106">
        <v>1.979312945868347E-7</v>
      </c>
      <c r="R106">
        <v>1.9039011226307652E-8</v>
      </c>
      <c r="S106">
        <v>9.2015541256745062E-10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1.2256166876006294</v>
      </c>
      <c r="DT106">
        <v>0.57530000000000003</v>
      </c>
      <c r="DU106">
        <v>0.63818028999999998</v>
      </c>
      <c r="DV106">
        <v>0.50994753342884991</v>
      </c>
      <c r="DW106">
        <v>0.34637676260621209</v>
      </c>
      <c r="DX106">
        <v>0.20986968046310392</v>
      </c>
      <c r="DY106">
        <v>0.11547281662696532</v>
      </c>
      <c r="DZ106">
        <v>5.8027207356688239E-2</v>
      </c>
      <c r="EA106">
        <v>2.6612935213987415E-2</v>
      </c>
      <c r="EB106">
        <v>1.108122702907615E-2</v>
      </c>
      <c r="EC106">
        <v>4.150904520347159E-3</v>
      </c>
      <c r="ED106">
        <v>1.3799350005532503E-3</v>
      </c>
      <c r="EE106">
        <v>3.9940838656013283E-4</v>
      </c>
      <c r="EF106">
        <v>9.7935602065188831E-5</v>
      </c>
      <c r="EG106">
        <v>1.9534988538707685E-5</v>
      </c>
      <c r="EH106">
        <v>2.9689694188025206E-6</v>
      </c>
      <c r="EI106">
        <v>3.0462417962092243E-7</v>
      </c>
      <c r="EJ106">
        <v>1.5642642013646662E-8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  <c r="FI106">
        <v>0</v>
      </c>
      <c r="FJ106">
        <v>0</v>
      </c>
      <c r="FK106">
        <v>0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S106">
        <v>0</v>
      </c>
      <c r="FT106">
        <v>0</v>
      </c>
      <c r="FU106">
        <v>0</v>
      </c>
      <c r="FV106">
        <v>0</v>
      </c>
      <c r="FW106">
        <v>0</v>
      </c>
      <c r="FX106">
        <v>0</v>
      </c>
      <c r="FY106">
        <v>0</v>
      </c>
      <c r="FZ106">
        <v>0</v>
      </c>
      <c r="GA106">
        <v>0</v>
      </c>
      <c r="GB106">
        <v>0</v>
      </c>
      <c r="GC106">
        <v>0</v>
      </c>
      <c r="GD106">
        <v>0</v>
      </c>
      <c r="GE106">
        <v>0</v>
      </c>
      <c r="GF106">
        <v>0</v>
      </c>
      <c r="GG106">
        <v>0</v>
      </c>
      <c r="GH106">
        <v>0</v>
      </c>
      <c r="GI106">
        <v>0</v>
      </c>
      <c r="GJ106">
        <v>0</v>
      </c>
      <c r="GK106">
        <v>0</v>
      </c>
      <c r="GL106">
        <v>0</v>
      </c>
      <c r="GM106">
        <v>0</v>
      </c>
      <c r="GN106">
        <v>0</v>
      </c>
      <c r="GO106">
        <v>0</v>
      </c>
      <c r="GP106">
        <v>0</v>
      </c>
      <c r="GQ106">
        <v>0</v>
      </c>
      <c r="GR106">
        <v>0</v>
      </c>
      <c r="GS106">
        <v>0</v>
      </c>
      <c r="GT106">
        <v>0</v>
      </c>
      <c r="GU106">
        <v>0</v>
      </c>
      <c r="GV106">
        <v>0</v>
      </c>
      <c r="GW106">
        <v>0</v>
      </c>
      <c r="GX106">
        <v>0</v>
      </c>
      <c r="GY106">
        <v>0</v>
      </c>
      <c r="GZ106">
        <v>0</v>
      </c>
      <c r="HA106">
        <v>0</v>
      </c>
      <c r="HB106">
        <v>0</v>
      </c>
      <c r="HC106">
        <v>0</v>
      </c>
      <c r="HD106">
        <v>0</v>
      </c>
      <c r="HE106">
        <v>0</v>
      </c>
      <c r="HF106">
        <v>0</v>
      </c>
      <c r="HG106">
        <v>0</v>
      </c>
      <c r="HH106">
        <v>0</v>
      </c>
      <c r="HI106">
        <v>0</v>
      </c>
      <c r="HJ106">
        <v>0</v>
      </c>
      <c r="HK106">
        <v>0</v>
      </c>
      <c r="HL106">
        <v>0</v>
      </c>
      <c r="HM106">
        <v>0</v>
      </c>
      <c r="HN106">
        <v>0</v>
      </c>
      <c r="HO106">
        <v>0</v>
      </c>
      <c r="HP106">
        <v>0</v>
      </c>
      <c r="HQ106">
        <v>0</v>
      </c>
      <c r="HR106">
        <v>0</v>
      </c>
      <c r="HS106">
        <v>0</v>
      </c>
      <c r="HT106">
        <v>0</v>
      </c>
      <c r="HU106">
        <v>0</v>
      </c>
      <c r="HV106">
        <v>0</v>
      </c>
      <c r="HW106">
        <v>0</v>
      </c>
      <c r="HX106">
        <v>0</v>
      </c>
      <c r="HY106">
        <v>0</v>
      </c>
      <c r="HZ106">
        <v>0</v>
      </c>
      <c r="IA106">
        <v>0</v>
      </c>
      <c r="IB106">
        <v>0</v>
      </c>
      <c r="IC106">
        <v>0</v>
      </c>
      <c r="ID106">
        <v>0</v>
      </c>
      <c r="IE106">
        <v>0</v>
      </c>
      <c r="IF106">
        <v>0</v>
      </c>
      <c r="IG106">
        <v>0</v>
      </c>
      <c r="IH106">
        <v>0</v>
      </c>
      <c r="II106">
        <v>0</v>
      </c>
      <c r="IJ106">
        <v>3.7682222333177471</v>
      </c>
      <c r="IK106">
        <v>2.2660859683926082</v>
      </c>
    </row>
    <row r="107" spans="1:245" x14ac:dyDescent="0.25">
      <c r="A107">
        <v>104</v>
      </c>
      <c r="B107">
        <v>0.44535000000000002</v>
      </c>
      <c r="C107">
        <v>0.55464999999999998</v>
      </c>
      <c r="D107">
        <v>0.29546760150000001</v>
      </c>
      <c r="E107">
        <v>0.15052006023214501</v>
      </c>
      <c r="F107">
        <v>7.2960083595725339E-2</v>
      </c>
      <c r="G107">
        <v>3.3452927929476024E-2</v>
      </c>
      <c r="H107">
        <v>1.440917964706321E-2</v>
      </c>
      <c r="I107">
        <v>5.782403792366466E-3</v>
      </c>
      <c r="J107">
        <v>2.1401832916306766E-3</v>
      </c>
      <c r="K107">
        <v>7.2151999310745012E-4</v>
      </c>
      <c r="L107">
        <v>2.1805777231693359E-4</v>
      </c>
      <c r="M107">
        <v>5.7855088151128819E-5</v>
      </c>
      <c r="N107">
        <v>1.3094920652126496E-5</v>
      </c>
      <c r="O107">
        <v>2.42544120318687E-6</v>
      </c>
      <c r="P107">
        <v>3.4404883467205761E-7</v>
      </c>
      <c r="Q107">
        <v>3.3094057407105257E-8</v>
      </c>
      <c r="R107">
        <v>1.5994357944854002E-9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1.1303957719461653</v>
      </c>
      <c r="DT107">
        <v>0.55464999999999998</v>
      </c>
      <c r="DU107">
        <v>0.59093520300000002</v>
      </c>
      <c r="DV107">
        <v>0.451560180696435</v>
      </c>
      <c r="DW107">
        <v>0.29184033438290136</v>
      </c>
      <c r="DX107">
        <v>0.16726463964738011</v>
      </c>
      <c r="DY107">
        <v>8.6455077882379258E-2</v>
      </c>
      <c r="DZ107">
        <v>4.0476826546565259E-2</v>
      </c>
      <c r="EA107">
        <v>1.7121466333045413E-2</v>
      </c>
      <c r="EB107">
        <v>6.4936799379670508E-3</v>
      </c>
      <c r="EC107">
        <v>2.180577723169336E-3</v>
      </c>
      <c r="ED107">
        <v>6.3640596966241703E-4</v>
      </c>
      <c r="EE107">
        <v>1.5713904782551795E-4</v>
      </c>
      <c r="EF107">
        <v>3.1530735641429308E-5</v>
      </c>
      <c r="EG107">
        <v>4.8166836854088069E-6</v>
      </c>
      <c r="EH107">
        <v>4.964108611065788E-7</v>
      </c>
      <c r="EI107">
        <v>2.5590972711766403E-8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0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S107">
        <v>0</v>
      </c>
      <c r="FT107">
        <v>0</v>
      </c>
      <c r="FU107">
        <v>0</v>
      </c>
      <c r="FV107">
        <v>0</v>
      </c>
      <c r="FW107">
        <v>0</v>
      </c>
      <c r="FX107">
        <v>0</v>
      </c>
      <c r="FY107">
        <v>0</v>
      </c>
      <c r="FZ107">
        <v>0</v>
      </c>
      <c r="GA107">
        <v>0</v>
      </c>
      <c r="GB107">
        <v>0</v>
      </c>
      <c r="GC107">
        <v>0</v>
      </c>
      <c r="GD107">
        <v>0</v>
      </c>
      <c r="GE107">
        <v>0</v>
      </c>
      <c r="GF107">
        <v>0</v>
      </c>
      <c r="GG107">
        <v>0</v>
      </c>
      <c r="GH107">
        <v>0</v>
      </c>
      <c r="GI107">
        <v>0</v>
      </c>
      <c r="GJ107">
        <v>0</v>
      </c>
      <c r="GK107">
        <v>0</v>
      </c>
      <c r="GL107">
        <v>0</v>
      </c>
      <c r="GM107">
        <v>0</v>
      </c>
      <c r="GN107">
        <v>0</v>
      </c>
      <c r="GO107">
        <v>0</v>
      </c>
      <c r="GP107">
        <v>0</v>
      </c>
      <c r="GQ107">
        <v>0</v>
      </c>
      <c r="GR107">
        <v>0</v>
      </c>
      <c r="GS107">
        <v>0</v>
      </c>
      <c r="GT107">
        <v>0</v>
      </c>
      <c r="GU107">
        <v>0</v>
      </c>
      <c r="GV107">
        <v>0</v>
      </c>
      <c r="GW107">
        <v>0</v>
      </c>
      <c r="GX107">
        <v>0</v>
      </c>
      <c r="GY107">
        <v>0</v>
      </c>
      <c r="GZ107">
        <v>0</v>
      </c>
      <c r="HA107">
        <v>0</v>
      </c>
      <c r="HB107">
        <v>0</v>
      </c>
      <c r="HC107">
        <v>0</v>
      </c>
      <c r="HD107">
        <v>0</v>
      </c>
      <c r="HE107">
        <v>0</v>
      </c>
      <c r="HF107">
        <v>0</v>
      </c>
      <c r="HG107">
        <v>0</v>
      </c>
      <c r="HH107">
        <v>0</v>
      </c>
      <c r="HI107">
        <v>0</v>
      </c>
      <c r="HJ107">
        <v>0</v>
      </c>
      <c r="HK107">
        <v>0</v>
      </c>
      <c r="HL107">
        <v>0</v>
      </c>
      <c r="HM107">
        <v>0</v>
      </c>
      <c r="HN107">
        <v>0</v>
      </c>
      <c r="HO107">
        <v>0</v>
      </c>
      <c r="HP107">
        <v>0</v>
      </c>
      <c r="HQ107">
        <v>0</v>
      </c>
      <c r="HR107">
        <v>0</v>
      </c>
      <c r="HS107">
        <v>0</v>
      </c>
      <c r="HT107">
        <v>0</v>
      </c>
      <c r="HU107">
        <v>0</v>
      </c>
      <c r="HV107">
        <v>0</v>
      </c>
      <c r="HW107">
        <v>0</v>
      </c>
      <c r="HX107">
        <v>0</v>
      </c>
      <c r="HY107">
        <v>0</v>
      </c>
      <c r="HZ107">
        <v>0</v>
      </c>
      <c r="IA107">
        <v>0</v>
      </c>
      <c r="IB107">
        <v>0</v>
      </c>
      <c r="IC107">
        <v>0</v>
      </c>
      <c r="ID107">
        <v>0</v>
      </c>
      <c r="IE107">
        <v>0</v>
      </c>
      <c r="IF107">
        <v>0</v>
      </c>
      <c r="IG107">
        <v>0</v>
      </c>
      <c r="IH107">
        <v>0</v>
      </c>
      <c r="II107">
        <v>0</v>
      </c>
      <c r="IJ107">
        <v>3.2892210292308186</v>
      </c>
      <c r="IK107">
        <v>2.0114264279970517</v>
      </c>
    </row>
    <row r="108" spans="1:245" x14ac:dyDescent="0.25">
      <c r="A108">
        <v>105</v>
      </c>
      <c r="B108">
        <v>0.46729000000000004</v>
      </c>
      <c r="C108">
        <v>0.53271000000000002</v>
      </c>
      <c r="D108">
        <v>0.27137845530000004</v>
      </c>
      <c r="E108">
        <v>0.13154256485301602</v>
      </c>
      <c r="F108">
        <v>6.0313581410756371E-2</v>
      </c>
      <c r="G108">
        <v>2.5978868921055095E-2</v>
      </c>
      <c r="H108">
        <v>1.042532009801941E-2</v>
      </c>
      <c r="I108">
        <v>3.8586194746789444E-3</v>
      </c>
      <c r="J108">
        <v>1.3008563834985127E-3</v>
      </c>
      <c r="K108">
        <v>3.9314481622092055E-4</v>
      </c>
      <c r="L108">
        <v>1.0430918263973464E-4</v>
      </c>
      <c r="M108">
        <v>2.3609340398677538E-5</v>
      </c>
      <c r="N108">
        <v>4.3729220286430547E-6</v>
      </c>
      <c r="O108">
        <v>6.2029898976301739E-7</v>
      </c>
      <c r="P108">
        <v>5.9666559825304715E-8</v>
      </c>
      <c r="Q108">
        <v>2.8836848363569826E-9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1.0380343855515468</v>
      </c>
      <c r="DT108">
        <v>0.53271000000000002</v>
      </c>
      <c r="DU108">
        <v>0.54275691060000009</v>
      </c>
      <c r="DV108">
        <v>0.39462769455904806</v>
      </c>
      <c r="DW108">
        <v>0.24125432564302549</v>
      </c>
      <c r="DX108">
        <v>0.12989434460527549</v>
      </c>
      <c r="DY108">
        <v>6.2551920588116455E-2</v>
      </c>
      <c r="DZ108">
        <v>2.7010336322752612E-2</v>
      </c>
      <c r="EA108">
        <v>1.0406851067988101E-2</v>
      </c>
      <c r="EB108">
        <v>3.5383033459882849E-3</v>
      </c>
      <c r="EC108">
        <v>1.0430918263973465E-3</v>
      </c>
      <c r="ED108">
        <v>2.5970274438545291E-4</v>
      </c>
      <c r="EE108">
        <v>5.2475064343716656E-5</v>
      </c>
      <c r="EF108">
        <v>8.0638868669192268E-6</v>
      </c>
      <c r="EG108">
        <v>8.3533183755426601E-7</v>
      </c>
      <c r="EH108">
        <v>4.3255272545354738E-8</v>
      </c>
      <c r="EI108">
        <v>0</v>
      </c>
      <c r="EJ108">
        <v>0</v>
      </c>
      <c r="EK108">
        <v>0</v>
      </c>
      <c r="EL108">
        <v>0</v>
      </c>
      <c r="EM108">
        <v>0</v>
      </c>
      <c r="EN108">
        <v>0</v>
      </c>
      <c r="EO108">
        <v>0</v>
      </c>
      <c r="EP108">
        <v>0</v>
      </c>
      <c r="EQ108">
        <v>0</v>
      </c>
      <c r="ER108">
        <v>0</v>
      </c>
      <c r="ES108">
        <v>0</v>
      </c>
      <c r="ET108">
        <v>0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0</v>
      </c>
      <c r="FE108">
        <v>0</v>
      </c>
      <c r="FF108">
        <v>0</v>
      </c>
      <c r="FG108">
        <v>0</v>
      </c>
      <c r="FH108">
        <v>0</v>
      </c>
      <c r="FI108">
        <v>0</v>
      </c>
      <c r="FJ108">
        <v>0</v>
      </c>
      <c r="FK108">
        <v>0</v>
      </c>
      <c r="FL108">
        <v>0</v>
      </c>
      <c r="FM108">
        <v>0</v>
      </c>
      <c r="FN108">
        <v>0</v>
      </c>
      <c r="FO108">
        <v>0</v>
      </c>
      <c r="FP108">
        <v>0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>
        <v>0</v>
      </c>
      <c r="HP108">
        <v>0</v>
      </c>
      <c r="HQ108">
        <v>0</v>
      </c>
      <c r="HR108">
        <v>0</v>
      </c>
      <c r="HS108">
        <v>0</v>
      </c>
      <c r="HT108">
        <v>0</v>
      </c>
      <c r="HU108">
        <v>0</v>
      </c>
      <c r="HV108">
        <v>0</v>
      </c>
      <c r="HW108">
        <v>0</v>
      </c>
      <c r="HX108">
        <v>0</v>
      </c>
      <c r="HY108">
        <v>0</v>
      </c>
      <c r="HZ108">
        <v>0</v>
      </c>
      <c r="IA108">
        <v>0</v>
      </c>
      <c r="IB108">
        <v>0</v>
      </c>
      <c r="IC108">
        <v>0</v>
      </c>
      <c r="ID108">
        <v>0</v>
      </c>
      <c r="IE108">
        <v>0</v>
      </c>
      <c r="IF108">
        <v>0</v>
      </c>
      <c r="IG108">
        <v>0</v>
      </c>
      <c r="IH108">
        <v>0</v>
      </c>
      <c r="II108">
        <v>0</v>
      </c>
      <c r="IJ108">
        <v>2.8541954121310491</v>
      </c>
      <c r="IK108">
        <v>1.7766800265436717</v>
      </c>
    </row>
    <row r="109" spans="1:245" x14ac:dyDescent="0.25">
      <c r="A109">
        <v>106</v>
      </c>
      <c r="B109">
        <v>0.49057000000000001</v>
      </c>
      <c r="C109">
        <v>0.50943000000000005</v>
      </c>
      <c r="D109">
        <v>0.24693090960000005</v>
      </c>
      <c r="E109">
        <v>0.11322029136069602</v>
      </c>
      <c r="F109">
        <v>4.8767376097792602E-2</v>
      </c>
      <c r="G109">
        <v>1.9570348028044169E-2</v>
      </c>
      <c r="H109">
        <v>7.2433772121397082E-3</v>
      </c>
      <c r="I109">
        <v>2.4419597595286601E-3</v>
      </c>
      <c r="J109">
        <v>7.3800907852475178E-4</v>
      </c>
      <c r="K109">
        <v>1.9580856871418713E-4</v>
      </c>
      <c r="L109">
        <v>4.431931144276911E-5</v>
      </c>
      <c r="M109">
        <v>8.2088228654296968E-6</v>
      </c>
      <c r="N109">
        <v>1.1644215234612027E-6</v>
      </c>
      <c r="O109">
        <v>1.1200570634173322E-7</v>
      </c>
      <c r="P109">
        <v>5.4132357874959773E-9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0.94859188968021391</v>
      </c>
      <c r="DT109">
        <v>0.50943000000000005</v>
      </c>
      <c r="DU109">
        <v>0.49386181920000011</v>
      </c>
      <c r="DV109">
        <v>0.33966087408208806</v>
      </c>
      <c r="DW109">
        <v>0.19506950439117041</v>
      </c>
      <c r="DX109">
        <v>9.7851740140220841E-2</v>
      </c>
      <c r="DY109">
        <v>4.3460263272838251E-2</v>
      </c>
      <c r="DZ109">
        <v>1.7093718316700621E-2</v>
      </c>
      <c r="EA109">
        <v>5.9040726281980142E-3</v>
      </c>
      <c r="EB109">
        <v>1.7622771184276841E-3</v>
      </c>
      <c r="EC109">
        <v>4.431931144276911E-4</v>
      </c>
      <c r="ED109">
        <v>9.0297051519726669E-5</v>
      </c>
      <c r="EE109">
        <v>1.3973058281534433E-5</v>
      </c>
      <c r="EF109">
        <v>1.4560741824425318E-6</v>
      </c>
      <c r="EG109">
        <v>7.5785301024943684E-8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>
        <v>0</v>
      </c>
      <c r="EO109">
        <v>0</v>
      </c>
      <c r="EP109">
        <v>0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0</v>
      </c>
      <c r="FE109">
        <v>0</v>
      </c>
      <c r="FF109">
        <v>0</v>
      </c>
      <c r="FG109">
        <v>0</v>
      </c>
      <c r="FH109">
        <v>0</v>
      </c>
      <c r="FI109">
        <v>0</v>
      </c>
      <c r="FJ109">
        <v>0</v>
      </c>
      <c r="FK109">
        <v>0</v>
      </c>
      <c r="FL109">
        <v>0</v>
      </c>
      <c r="FM109">
        <v>0</v>
      </c>
      <c r="FN109">
        <v>0</v>
      </c>
      <c r="FO109">
        <v>0</v>
      </c>
      <c r="FP109">
        <v>0</v>
      </c>
      <c r="FQ109">
        <v>0</v>
      </c>
      <c r="FR109">
        <v>0</v>
      </c>
      <c r="FS109">
        <v>0</v>
      </c>
      <c r="FT109">
        <v>0</v>
      </c>
      <c r="FU109">
        <v>0</v>
      </c>
      <c r="FV109">
        <v>0</v>
      </c>
      <c r="FW109">
        <v>0</v>
      </c>
      <c r="FX109">
        <v>0</v>
      </c>
      <c r="FY109">
        <v>0</v>
      </c>
      <c r="FZ109">
        <v>0</v>
      </c>
      <c r="GA109">
        <v>0</v>
      </c>
      <c r="GB109">
        <v>0</v>
      </c>
      <c r="GC109">
        <v>0</v>
      </c>
      <c r="GD109">
        <v>0</v>
      </c>
      <c r="GE109">
        <v>0</v>
      </c>
      <c r="GF109">
        <v>0</v>
      </c>
      <c r="GG109">
        <v>0</v>
      </c>
      <c r="GH109">
        <v>0</v>
      </c>
      <c r="GI109">
        <v>0</v>
      </c>
      <c r="GJ109">
        <v>0</v>
      </c>
      <c r="GK109">
        <v>0</v>
      </c>
      <c r="GL109">
        <v>0</v>
      </c>
      <c r="GM109">
        <v>0</v>
      </c>
      <c r="GN109">
        <v>0</v>
      </c>
      <c r="GO109">
        <v>0</v>
      </c>
      <c r="GP109">
        <v>0</v>
      </c>
      <c r="GQ109">
        <v>0</v>
      </c>
      <c r="GR109">
        <v>0</v>
      </c>
      <c r="GS109">
        <v>0</v>
      </c>
      <c r="GT109">
        <v>0</v>
      </c>
      <c r="GU109">
        <v>0</v>
      </c>
      <c r="GV109">
        <v>0</v>
      </c>
      <c r="GW109">
        <v>0</v>
      </c>
      <c r="GX109">
        <v>0</v>
      </c>
      <c r="GY109">
        <v>0</v>
      </c>
      <c r="GZ109">
        <v>0</v>
      </c>
      <c r="HA109">
        <v>0</v>
      </c>
      <c r="HB109">
        <v>0</v>
      </c>
      <c r="HC109">
        <v>0</v>
      </c>
      <c r="HD109">
        <v>0</v>
      </c>
      <c r="HE109">
        <v>0</v>
      </c>
      <c r="HF109">
        <v>0</v>
      </c>
      <c r="HG109">
        <v>0</v>
      </c>
      <c r="HH109">
        <v>0</v>
      </c>
      <c r="HI109">
        <v>0</v>
      </c>
      <c r="HJ109">
        <v>0</v>
      </c>
      <c r="HK109">
        <v>0</v>
      </c>
      <c r="HL109">
        <v>0</v>
      </c>
      <c r="HM109">
        <v>0</v>
      </c>
      <c r="HN109">
        <v>0</v>
      </c>
      <c r="HO109">
        <v>0</v>
      </c>
      <c r="HP109">
        <v>0</v>
      </c>
      <c r="HQ109">
        <v>0</v>
      </c>
      <c r="HR109">
        <v>0</v>
      </c>
      <c r="HS109">
        <v>0</v>
      </c>
      <c r="HT109">
        <v>0</v>
      </c>
      <c r="HU109">
        <v>0</v>
      </c>
      <c r="HV109">
        <v>0</v>
      </c>
      <c r="HW109">
        <v>0</v>
      </c>
      <c r="HX109">
        <v>0</v>
      </c>
      <c r="HY109">
        <v>0</v>
      </c>
      <c r="HZ109">
        <v>0</v>
      </c>
      <c r="IA109">
        <v>0</v>
      </c>
      <c r="IB109">
        <v>0</v>
      </c>
      <c r="IC109">
        <v>0</v>
      </c>
      <c r="ID109">
        <v>0</v>
      </c>
      <c r="IE109">
        <v>0</v>
      </c>
      <c r="IF109">
        <v>0</v>
      </c>
      <c r="IG109">
        <v>0</v>
      </c>
      <c r="IH109">
        <v>0</v>
      </c>
      <c r="II109">
        <v>0</v>
      </c>
      <c r="IJ109">
        <v>2.4606946387864985</v>
      </c>
      <c r="IK109">
        <v>1.5608680656194194</v>
      </c>
    </row>
    <row r="110" spans="1:245" x14ac:dyDescent="0.25">
      <c r="A110">
        <v>107</v>
      </c>
      <c r="B110">
        <v>0.51527999999999996</v>
      </c>
      <c r="C110">
        <v>0.48472000000000004</v>
      </c>
      <c r="D110">
        <v>0.22224896720000001</v>
      </c>
      <c r="E110">
        <v>9.572929764205601E-2</v>
      </c>
      <c r="F110">
        <v>3.8416167143757077E-2</v>
      </c>
      <c r="G110">
        <v>1.4218591783247369E-2</v>
      </c>
      <c r="H110">
        <v>4.7935138478861859E-3</v>
      </c>
      <c r="I110">
        <v>1.4486957551081633E-3</v>
      </c>
      <c r="J110">
        <v>3.8436795774529788E-4</v>
      </c>
      <c r="K110">
        <v>8.699784355607072E-5</v>
      </c>
      <c r="L110">
        <v>1.6113740583455424E-5</v>
      </c>
      <c r="M110">
        <v>2.2857341017631525E-6</v>
      </c>
      <c r="N110">
        <v>2.1986476324859787E-7</v>
      </c>
      <c r="O110">
        <v>1.0626064007804756E-8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0.86206522913886863</v>
      </c>
      <c r="DT110">
        <v>0.48472000000000004</v>
      </c>
      <c r="DU110">
        <v>0.44449793440000002</v>
      </c>
      <c r="DV110">
        <v>0.28718789292616803</v>
      </c>
      <c r="DW110">
        <v>0.15366466857502831</v>
      </c>
      <c r="DX110">
        <v>7.1092958916236848E-2</v>
      </c>
      <c r="DY110">
        <v>2.8761083087317115E-2</v>
      </c>
      <c r="DZ110">
        <v>1.0140870285757143E-2</v>
      </c>
      <c r="EA110">
        <v>3.074943661962383E-3</v>
      </c>
      <c r="EB110">
        <v>7.8298059200463646E-4</v>
      </c>
      <c r="EC110">
        <v>1.6113740583455425E-4</v>
      </c>
      <c r="ED110">
        <v>2.5143075119394676E-5</v>
      </c>
      <c r="EE110">
        <v>2.6383771589831744E-6</v>
      </c>
      <c r="EF110">
        <v>1.3813883210146183E-7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0</v>
      </c>
      <c r="FT110">
        <v>0</v>
      </c>
      <c r="FU110">
        <v>0</v>
      </c>
      <c r="FV110">
        <v>0</v>
      </c>
      <c r="FW110">
        <v>0</v>
      </c>
      <c r="FX110">
        <v>0</v>
      </c>
      <c r="FY110">
        <v>0</v>
      </c>
      <c r="FZ110">
        <v>0</v>
      </c>
      <c r="GA110">
        <v>0</v>
      </c>
      <c r="GB110">
        <v>0</v>
      </c>
      <c r="GC110">
        <v>0</v>
      </c>
      <c r="GD110">
        <v>0</v>
      </c>
      <c r="GE110">
        <v>0</v>
      </c>
      <c r="GF110">
        <v>0</v>
      </c>
      <c r="GG110">
        <v>0</v>
      </c>
      <c r="GH110">
        <v>0</v>
      </c>
      <c r="GI110">
        <v>0</v>
      </c>
      <c r="GJ110">
        <v>0</v>
      </c>
      <c r="GK110">
        <v>0</v>
      </c>
      <c r="GL110">
        <v>0</v>
      </c>
      <c r="GM110">
        <v>0</v>
      </c>
      <c r="GN110">
        <v>0</v>
      </c>
      <c r="GO110">
        <v>0</v>
      </c>
      <c r="GP110">
        <v>0</v>
      </c>
      <c r="GQ110">
        <v>0</v>
      </c>
      <c r="GR110">
        <v>0</v>
      </c>
      <c r="GS110">
        <v>0</v>
      </c>
      <c r="GT110">
        <v>0</v>
      </c>
      <c r="GU110">
        <v>0</v>
      </c>
      <c r="GV110">
        <v>0</v>
      </c>
      <c r="GW110">
        <v>0</v>
      </c>
      <c r="GX110">
        <v>0</v>
      </c>
      <c r="GY110">
        <v>0</v>
      </c>
      <c r="GZ110">
        <v>0</v>
      </c>
      <c r="HA110">
        <v>0</v>
      </c>
      <c r="HB110">
        <v>0</v>
      </c>
      <c r="HC110">
        <v>0</v>
      </c>
      <c r="HD110">
        <v>0</v>
      </c>
      <c r="HE110">
        <v>0</v>
      </c>
      <c r="HF110">
        <v>0</v>
      </c>
      <c r="HG110">
        <v>0</v>
      </c>
      <c r="HH110">
        <v>0</v>
      </c>
      <c r="HI110">
        <v>0</v>
      </c>
      <c r="HJ110">
        <v>0</v>
      </c>
      <c r="HK110">
        <v>0</v>
      </c>
      <c r="HL110">
        <v>0</v>
      </c>
      <c r="HM110">
        <v>0</v>
      </c>
      <c r="HN110">
        <v>0</v>
      </c>
      <c r="HO110">
        <v>0</v>
      </c>
      <c r="HP110">
        <v>0</v>
      </c>
      <c r="HQ110">
        <v>0</v>
      </c>
      <c r="HR110">
        <v>0</v>
      </c>
      <c r="HS110">
        <v>0</v>
      </c>
      <c r="HT110">
        <v>0</v>
      </c>
      <c r="HU110">
        <v>0</v>
      </c>
      <c r="HV110">
        <v>0</v>
      </c>
      <c r="HW110">
        <v>0</v>
      </c>
      <c r="HX110">
        <v>0</v>
      </c>
      <c r="HY110">
        <v>0</v>
      </c>
      <c r="HZ110">
        <v>0</v>
      </c>
      <c r="IA110">
        <v>0</v>
      </c>
      <c r="IB110">
        <v>0</v>
      </c>
      <c r="IC110">
        <v>0</v>
      </c>
      <c r="ID110">
        <v>0</v>
      </c>
      <c r="IE110">
        <v>0</v>
      </c>
      <c r="IF110">
        <v>0</v>
      </c>
      <c r="IG110">
        <v>0</v>
      </c>
      <c r="IH110">
        <v>0</v>
      </c>
      <c r="II110">
        <v>0</v>
      </c>
      <c r="IJ110">
        <v>2.1061595497439698</v>
      </c>
      <c r="IK110">
        <v>1.3630030904537196</v>
      </c>
    </row>
    <row r="111" spans="1:245" x14ac:dyDescent="0.25">
      <c r="A111">
        <v>108</v>
      </c>
      <c r="B111">
        <v>0.54149000000000003</v>
      </c>
      <c r="C111">
        <v>0.45850999999999997</v>
      </c>
      <c r="D111">
        <v>0.19749401230000002</v>
      </c>
      <c r="E111">
        <v>7.925434713599E-2</v>
      </c>
      <c r="F111">
        <v>2.9333618961972618E-2</v>
      </c>
      <c r="G111">
        <v>9.88924296064983E-3</v>
      </c>
      <c r="H111">
        <v>2.988727007567592E-3</v>
      </c>
      <c r="I111">
        <v>7.9296904964783351E-4</v>
      </c>
      <c r="J111">
        <v>1.7948061469729064E-4</v>
      </c>
      <c r="K111">
        <v>3.3243399454232184E-5</v>
      </c>
      <c r="L111">
        <v>4.7155762125828365E-6</v>
      </c>
      <c r="M111">
        <v>4.5359127588834353E-7</v>
      </c>
      <c r="N111">
        <v>2.1922066363683685E-8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0.77848083251953426</v>
      </c>
      <c r="DT111">
        <v>0.45850999999999997</v>
      </c>
      <c r="DU111">
        <v>0.39498802460000004</v>
      </c>
      <c r="DV111">
        <v>0.23776304140797</v>
      </c>
      <c r="DW111">
        <v>0.11733447584789047</v>
      </c>
      <c r="DX111">
        <v>4.944621480324915E-2</v>
      </c>
      <c r="DY111">
        <v>1.7932362045405551E-2</v>
      </c>
      <c r="DZ111">
        <v>5.5507833475348343E-3</v>
      </c>
      <c r="EA111">
        <v>1.4358449175783251E-3</v>
      </c>
      <c r="EB111">
        <v>2.9919059508808966E-4</v>
      </c>
      <c r="EC111">
        <v>4.7155762125828367E-5</v>
      </c>
      <c r="ED111">
        <v>4.9895040347717786E-6</v>
      </c>
      <c r="EE111">
        <v>2.6306479636420422E-7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>
        <v>0</v>
      </c>
      <c r="HP111">
        <v>0</v>
      </c>
      <c r="HQ111">
        <v>0</v>
      </c>
      <c r="HR111">
        <v>0</v>
      </c>
      <c r="HS111">
        <v>0</v>
      </c>
      <c r="HT111">
        <v>0</v>
      </c>
      <c r="HU111">
        <v>0</v>
      </c>
      <c r="HV111">
        <v>0</v>
      </c>
      <c r="HW111">
        <v>0</v>
      </c>
      <c r="HX111">
        <v>0</v>
      </c>
      <c r="HY111">
        <v>0</v>
      </c>
      <c r="HZ111">
        <v>0</v>
      </c>
      <c r="IA111">
        <v>0</v>
      </c>
      <c r="IB111">
        <v>0</v>
      </c>
      <c r="IC111">
        <v>0</v>
      </c>
      <c r="ID111">
        <v>0</v>
      </c>
      <c r="IE111">
        <v>0</v>
      </c>
      <c r="IF111">
        <v>0</v>
      </c>
      <c r="IG111">
        <v>0</v>
      </c>
      <c r="IH111">
        <v>0</v>
      </c>
      <c r="II111">
        <v>0</v>
      </c>
      <c r="IJ111">
        <v>1.7881438592718122</v>
      </c>
      <c r="IK111">
        <v>1.1821114526715051</v>
      </c>
    </row>
    <row r="112" spans="1:245" x14ac:dyDescent="0.25">
      <c r="A112">
        <v>109</v>
      </c>
      <c r="B112">
        <v>0.56926999999999994</v>
      </c>
      <c r="C112">
        <v>0.43073000000000006</v>
      </c>
      <c r="D112">
        <v>0.17285194900000003</v>
      </c>
      <c r="E112">
        <v>6.3975963363880006E-2</v>
      </c>
      <c r="F112">
        <v>2.156821652886487E-2</v>
      </c>
      <c r="G112">
        <v>6.5183463993535419E-3</v>
      </c>
      <c r="H112">
        <v>1.7294476666764817E-3</v>
      </c>
      <c r="I112">
        <v>3.9144318487555486E-4</v>
      </c>
      <c r="J112">
        <v>7.250310670265029E-5</v>
      </c>
      <c r="K112">
        <v>1.0284565685770946E-5</v>
      </c>
      <c r="L112">
        <v>9.8927237331430835E-7</v>
      </c>
      <c r="M112">
        <v>4.7811533802280615E-8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0.69784919089994624</v>
      </c>
      <c r="DT112">
        <v>0.43073000000000006</v>
      </c>
      <c r="DU112">
        <v>0.34570389800000006</v>
      </c>
      <c r="DV112">
        <v>0.19192789009164002</v>
      </c>
      <c r="DW112">
        <v>8.6272866115459479E-2</v>
      </c>
      <c r="DX112">
        <v>3.2591731996767709E-2</v>
      </c>
      <c r="DY112">
        <v>1.037668600005889E-2</v>
      </c>
      <c r="DZ112">
        <v>2.7401022941288839E-3</v>
      </c>
      <c r="EA112">
        <v>5.8002485362120232E-4</v>
      </c>
      <c r="EB112">
        <v>9.2561091171938512E-5</v>
      </c>
      <c r="EC112">
        <v>9.8927237331430831E-6</v>
      </c>
      <c r="ED112">
        <v>5.2592687182508672E-7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>
        <v>0</v>
      </c>
      <c r="EO112">
        <v>0</v>
      </c>
      <c r="EP112">
        <v>0</v>
      </c>
      <c r="EQ112">
        <v>0</v>
      </c>
      <c r="ER112">
        <v>0</v>
      </c>
      <c r="ES112">
        <v>0</v>
      </c>
      <c r="ET112">
        <v>0</v>
      </c>
      <c r="EU112">
        <v>0</v>
      </c>
      <c r="EV112">
        <v>0</v>
      </c>
      <c r="EW112">
        <v>0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0</v>
      </c>
      <c r="FE112">
        <v>0</v>
      </c>
      <c r="FF112">
        <v>0</v>
      </c>
      <c r="FG112">
        <v>0</v>
      </c>
      <c r="FH112">
        <v>0</v>
      </c>
      <c r="FI112">
        <v>0</v>
      </c>
      <c r="FJ112">
        <v>0</v>
      </c>
      <c r="FK112">
        <v>0</v>
      </c>
      <c r="FL112">
        <v>0</v>
      </c>
      <c r="FM112">
        <v>0</v>
      </c>
      <c r="FN112">
        <v>0</v>
      </c>
      <c r="FO112">
        <v>0</v>
      </c>
      <c r="FP112">
        <v>0</v>
      </c>
      <c r="FQ112">
        <v>0</v>
      </c>
      <c r="FR112">
        <v>0</v>
      </c>
      <c r="FS112">
        <v>0</v>
      </c>
      <c r="FT112">
        <v>0</v>
      </c>
      <c r="FU112">
        <v>0</v>
      </c>
      <c r="FV112">
        <v>0</v>
      </c>
      <c r="FW112">
        <v>0</v>
      </c>
      <c r="FX112">
        <v>0</v>
      </c>
      <c r="FY112">
        <v>0</v>
      </c>
      <c r="FZ112">
        <v>0</v>
      </c>
      <c r="GA112">
        <v>0</v>
      </c>
      <c r="GB112">
        <v>0</v>
      </c>
      <c r="GC112">
        <v>0</v>
      </c>
      <c r="GD112">
        <v>0</v>
      </c>
      <c r="GE112">
        <v>0</v>
      </c>
      <c r="GF112">
        <v>0</v>
      </c>
      <c r="GG112">
        <v>0</v>
      </c>
      <c r="GH112">
        <v>0</v>
      </c>
      <c r="GI112">
        <v>0</v>
      </c>
      <c r="GJ112">
        <v>0</v>
      </c>
      <c r="GK112">
        <v>0</v>
      </c>
      <c r="GL112">
        <v>0</v>
      </c>
      <c r="GM112">
        <v>0</v>
      </c>
      <c r="GN112">
        <v>0</v>
      </c>
      <c r="GO112">
        <v>0</v>
      </c>
      <c r="GP112">
        <v>0</v>
      </c>
      <c r="GQ112">
        <v>0</v>
      </c>
      <c r="GR112">
        <v>0</v>
      </c>
      <c r="GS112">
        <v>0</v>
      </c>
      <c r="GT112">
        <v>0</v>
      </c>
      <c r="GU112">
        <v>0</v>
      </c>
      <c r="GV112">
        <v>0</v>
      </c>
      <c r="GW112">
        <v>0</v>
      </c>
      <c r="GX112">
        <v>0</v>
      </c>
      <c r="GY112">
        <v>0</v>
      </c>
      <c r="GZ112">
        <v>0</v>
      </c>
      <c r="HA112">
        <v>0</v>
      </c>
      <c r="HB112">
        <v>0</v>
      </c>
      <c r="HC112">
        <v>0</v>
      </c>
      <c r="HD112">
        <v>0</v>
      </c>
      <c r="HE112">
        <v>0</v>
      </c>
      <c r="HF112">
        <v>0</v>
      </c>
      <c r="HG112">
        <v>0</v>
      </c>
      <c r="HH112">
        <v>0</v>
      </c>
      <c r="HI112">
        <v>0</v>
      </c>
      <c r="HJ112">
        <v>0</v>
      </c>
      <c r="HK112">
        <v>0</v>
      </c>
      <c r="HL112">
        <v>0</v>
      </c>
      <c r="HM112">
        <v>0</v>
      </c>
      <c r="HN112">
        <v>0</v>
      </c>
      <c r="HO112">
        <v>0</v>
      </c>
      <c r="HP112">
        <v>0</v>
      </c>
      <c r="HQ112">
        <v>0</v>
      </c>
      <c r="HR112">
        <v>0</v>
      </c>
      <c r="HS112">
        <v>0</v>
      </c>
      <c r="HT112">
        <v>0</v>
      </c>
      <c r="HU112">
        <v>0</v>
      </c>
      <c r="HV112">
        <v>0</v>
      </c>
      <c r="HW112">
        <v>0</v>
      </c>
      <c r="HX112">
        <v>0</v>
      </c>
      <c r="HY112">
        <v>0</v>
      </c>
      <c r="HZ112">
        <v>0</v>
      </c>
      <c r="IA112">
        <v>0</v>
      </c>
      <c r="IB112">
        <v>0</v>
      </c>
      <c r="IC112">
        <v>0</v>
      </c>
      <c r="ID112">
        <v>0</v>
      </c>
      <c r="IE112">
        <v>0</v>
      </c>
      <c r="IF112">
        <v>0</v>
      </c>
      <c r="IG112">
        <v>0</v>
      </c>
      <c r="IH112">
        <v>0</v>
      </c>
      <c r="II112">
        <v>0</v>
      </c>
      <c r="IJ112">
        <v>1.5042031672869602</v>
      </c>
      <c r="IK112">
        <v>1.0172096740472507</v>
      </c>
    </row>
    <row r="113" spans="1:245" x14ac:dyDescent="0.25">
      <c r="A113">
        <v>110</v>
      </c>
      <c r="B113">
        <v>0.59870000000000001</v>
      </c>
      <c r="C113">
        <v>0.40129999999999999</v>
      </c>
      <c r="D113">
        <v>0.148529156</v>
      </c>
      <c r="E113">
        <v>5.0073634362280003E-2</v>
      </c>
      <c r="F113">
        <v>1.5133253776968265E-2</v>
      </c>
      <c r="G113">
        <v>4.0151548921052204E-3</v>
      </c>
      <c r="H113">
        <v>9.0879015827909548E-4</v>
      </c>
      <c r="I113">
        <v>1.6832611311645411E-4</v>
      </c>
      <c r="J113">
        <v>2.3877059145569022E-5</v>
      </c>
      <c r="K113">
        <v>2.2967343192122868E-6</v>
      </c>
      <c r="L113">
        <v>1.1100116964753004E-7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0.62015460009738332</v>
      </c>
      <c r="DT113">
        <v>0.40129999999999999</v>
      </c>
      <c r="DU113">
        <v>0.29705831199999999</v>
      </c>
      <c r="DV113">
        <v>0.15022090308684</v>
      </c>
      <c r="DW113">
        <v>6.053301510787306E-2</v>
      </c>
      <c r="DX113">
        <v>2.0075774460526101E-2</v>
      </c>
      <c r="DY113">
        <v>5.4527409496745727E-3</v>
      </c>
      <c r="DZ113">
        <v>1.1782827918151789E-3</v>
      </c>
      <c r="EA113">
        <v>1.9101647316455218E-4</v>
      </c>
      <c r="EB113">
        <v>2.0670608872910583E-5</v>
      </c>
      <c r="EC113">
        <v>1.1100116964753003E-6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  <c r="FI113">
        <v>0</v>
      </c>
      <c r="FJ113">
        <v>0</v>
      </c>
      <c r="FK113">
        <v>0</v>
      </c>
      <c r="FL113">
        <v>0</v>
      </c>
      <c r="FM113">
        <v>0</v>
      </c>
      <c r="FN113">
        <v>0</v>
      </c>
      <c r="FO113">
        <v>0</v>
      </c>
      <c r="FP113">
        <v>0</v>
      </c>
      <c r="FQ113">
        <v>0</v>
      </c>
      <c r="FR113">
        <v>0</v>
      </c>
      <c r="FS113">
        <v>0</v>
      </c>
      <c r="FT113">
        <v>0</v>
      </c>
      <c r="FU113">
        <v>0</v>
      </c>
      <c r="FV113">
        <v>0</v>
      </c>
      <c r="FW113">
        <v>0</v>
      </c>
      <c r="FX113">
        <v>0</v>
      </c>
      <c r="FY113">
        <v>0</v>
      </c>
      <c r="FZ113">
        <v>0</v>
      </c>
      <c r="GA113">
        <v>0</v>
      </c>
      <c r="GB113">
        <v>0</v>
      </c>
      <c r="GC113">
        <v>0</v>
      </c>
      <c r="GD113">
        <v>0</v>
      </c>
      <c r="GE113">
        <v>0</v>
      </c>
      <c r="GF113">
        <v>0</v>
      </c>
      <c r="GG113">
        <v>0</v>
      </c>
      <c r="GH113">
        <v>0</v>
      </c>
      <c r="GI113">
        <v>0</v>
      </c>
      <c r="GJ113">
        <v>0</v>
      </c>
      <c r="GK113">
        <v>0</v>
      </c>
      <c r="GL113">
        <v>0</v>
      </c>
      <c r="GM113">
        <v>0</v>
      </c>
      <c r="GN113">
        <v>0</v>
      </c>
      <c r="GO113">
        <v>0</v>
      </c>
      <c r="GP113">
        <v>0</v>
      </c>
      <c r="GQ113">
        <v>0</v>
      </c>
      <c r="GR113">
        <v>0</v>
      </c>
      <c r="GS113">
        <v>0</v>
      </c>
      <c r="GT113">
        <v>0</v>
      </c>
      <c r="GU113">
        <v>0</v>
      </c>
      <c r="GV113">
        <v>0</v>
      </c>
      <c r="GW113">
        <v>0</v>
      </c>
      <c r="GX113">
        <v>0</v>
      </c>
      <c r="GY113">
        <v>0</v>
      </c>
      <c r="GZ113">
        <v>0</v>
      </c>
      <c r="HA113">
        <v>0</v>
      </c>
      <c r="HB113">
        <v>0</v>
      </c>
      <c r="HC113">
        <v>0</v>
      </c>
      <c r="HD113">
        <v>0</v>
      </c>
      <c r="HE113">
        <v>0</v>
      </c>
      <c r="HF113">
        <v>0</v>
      </c>
      <c r="HG113">
        <v>0</v>
      </c>
      <c r="HH113">
        <v>0</v>
      </c>
      <c r="HI113">
        <v>0</v>
      </c>
      <c r="HJ113">
        <v>0</v>
      </c>
      <c r="HK113">
        <v>0</v>
      </c>
      <c r="HL113">
        <v>0</v>
      </c>
      <c r="HM113">
        <v>0</v>
      </c>
      <c r="HN113">
        <v>0</v>
      </c>
      <c r="HO113">
        <v>0</v>
      </c>
      <c r="HP113">
        <v>0</v>
      </c>
      <c r="HQ113">
        <v>0</v>
      </c>
      <c r="HR113">
        <v>0</v>
      </c>
      <c r="HS113">
        <v>0</v>
      </c>
      <c r="HT113">
        <v>0</v>
      </c>
      <c r="HU113">
        <v>0</v>
      </c>
      <c r="HV113">
        <v>0</v>
      </c>
      <c r="HW113">
        <v>0</v>
      </c>
      <c r="HX113">
        <v>0</v>
      </c>
      <c r="HY113">
        <v>0</v>
      </c>
      <c r="HZ113">
        <v>0</v>
      </c>
      <c r="IA113">
        <v>0</v>
      </c>
      <c r="IB113">
        <v>0</v>
      </c>
      <c r="IC113">
        <v>0</v>
      </c>
      <c r="ID113">
        <v>0</v>
      </c>
      <c r="IE113">
        <v>0</v>
      </c>
      <c r="IF113">
        <v>0</v>
      </c>
      <c r="IG113">
        <v>0</v>
      </c>
      <c r="IH113">
        <v>0</v>
      </c>
      <c r="II113">
        <v>0</v>
      </c>
      <c r="IJ113">
        <v>1.2519090508835422</v>
      </c>
      <c r="IK113">
        <v>0.8673173228615968</v>
      </c>
    </row>
    <row r="114" spans="1:245" x14ac:dyDescent="0.25">
      <c r="A114">
        <v>111</v>
      </c>
      <c r="B114">
        <v>0.62988</v>
      </c>
      <c r="C114">
        <v>0.37012</v>
      </c>
      <c r="D114">
        <v>0.12477855560000002</v>
      </c>
      <c r="E114">
        <v>3.7710575073432014E-2</v>
      </c>
      <c r="F114">
        <v>1.0005369778482981E-2</v>
      </c>
      <c r="G114">
        <v>2.2646153956618377E-3</v>
      </c>
      <c r="H114">
        <v>4.1945206358448572E-4</v>
      </c>
      <c r="I114">
        <v>5.9499275219459311E-5</v>
      </c>
      <c r="J114">
        <v>5.7232352833597975E-6</v>
      </c>
      <c r="K114">
        <v>2.7660396124477955E-7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0.54536406702562545</v>
      </c>
      <c r="DT114">
        <v>0.37012</v>
      </c>
      <c r="DU114">
        <v>0.24955711120000004</v>
      </c>
      <c r="DV114">
        <v>0.11313172522029605</v>
      </c>
      <c r="DW114">
        <v>4.0021479113931925E-2</v>
      </c>
      <c r="DX114">
        <v>1.1323076978309188E-2</v>
      </c>
      <c r="DY114">
        <v>2.5167123815069145E-3</v>
      </c>
      <c r="DZ114">
        <v>4.1649492653621516E-4</v>
      </c>
      <c r="EA114">
        <v>4.578588226687838E-5</v>
      </c>
      <c r="EB114">
        <v>2.4894356512030161E-6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0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0</v>
      </c>
      <c r="FT114">
        <v>0</v>
      </c>
      <c r="FU114">
        <v>0</v>
      </c>
      <c r="FV114">
        <v>0</v>
      </c>
      <c r="FW114">
        <v>0</v>
      </c>
      <c r="FX114">
        <v>0</v>
      </c>
      <c r="FY114">
        <v>0</v>
      </c>
      <c r="FZ114">
        <v>0</v>
      </c>
      <c r="GA114">
        <v>0</v>
      </c>
      <c r="GB114">
        <v>0</v>
      </c>
      <c r="GC114">
        <v>0</v>
      </c>
      <c r="GD114">
        <v>0</v>
      </c>
      <c r="GE114">
        <v>0</v>
      </c>
      <c r="GF114">
        <v>0</v>
      </c>
      <c r="GG114">
        <v>0</v>
      </c>
      <c r="GH114">
        <v>0</v>
      </c>
      <c r="GI114">
        <v>0</v>
      </c>
      <c r="GJ114">
        <v>0</v>
      </c>
      <c r="GK114">
        <v>0</v>
      </c>
      <c r="GL114">
        <v>0</v>
      </c>
      <c r="GM114">
        <v>0</v>
      </c>
      <c r="GN114">
        <v>0</v>
      </c>
      <c r="GO114">
        <v>0</v>
      </c>
      <c r="GP114">
        <v>0</v>
      </c>
      <c r="GQ114">
        <v>0</v>
      </c>
      <c r="GR114">
        <v>0</v>
      </c>
      <c r="GS114">
        <v>0</v>
      </c>
      <c r="GT114">
        <v>0</v>
      </c>
      <c r="GU114">
        <v>0</v>
      </c>
      <c r="GV114">
        <v>0</v>
      </c>
      <c r="GW114">
        <v>0</v>
      </c>
      <c r="GX114">
        <v>0</v>
      </c>
      <c r="GY114">
        <v>0</v>
      </c>
      <c r="GZ114">
        <v>0</v>
      </c>
      <c r="HA114">
        <v>0</v>
      </c>
      <c r="HB114">
        <v>0</v>
      </c>
      <c r="HC114">
        <v>0</v>
      </c>
      <c r="HD114">
        <v>0</v>
      </c>
      <c r="HE114">
        <v>0</v>
      </c>
      <c r="HF114">
        <v>0</v>
      </c>
      <c r="HG114">
        <v>0</v>
      </c>
      <c r="HH114">
        <v>0</v>
      </c>
      <c r="HI114">
        <v>0</v>
      </c>
      <c r="HJ114">
        <v>0</v>
      </c>
      <c r="HK114">
        <v>0</v>
      </c>
      <c r="HL114">
        <v>0</v>
      </c>
      <c r="HM114">
        <v>0</v>
      </c>
      <c r="HN114">
        <v>0</v>
      </c>
      <c r="HO114">
        <v>0</v>
      </c>
      <c r="HP114">
        <v>0</v>
      </c>
      <c r="HQ114">
        <v>0</v>
      </c>
      <c r="HR114">
        <v>0</v>
      </c>
      <c r="HS114">
        <v>0</v>
      </c>
      <c r="HT114">
        <v>0</v>
      </c>
      <c r="HU114">
        <v>0</v>
      </c>
      <c r="HV114">
        <v>0</v>
      </c>
      <c r="HW114">
        <v>0</v>
      </c>
      <c r="HX114">
        <v>0</v>
      </c>
      <c r="HY114">
        <v>0</v>
      </c>
      <c r="HZ114">
        <v>0</v>
      </c>
      <c r="IA114">
        <v>0</v>
      </c>
      <c r="IB114">
        <v>0</v>
      </c>
      <c r="IC114">
        <v>0</v>
      </c>
      <c r="ID114">
        <v>0</v>
      </c>
      <c r="IE114">
        <v>0</v>
      </c>
      <c r="IF114">
        <v>0</v>
      </c>
      <c r="IG114">
        <v>0</v>
      </c>
      <c r="IH114">
        <v>0</v>
      </c>
      <c r="II114">
        <v>0</v>
      </c>
      <c r="IJ114">
        <v>1.0289056832513712</v>
      </c>
      <c r="IK114">
        <v>0.7314837176486404</v>
      </c>
    </row>
    <row r="115" spans="1:245" x14ac:dyDescent="0.25">
      <c r="A115">
        <v>112</v>
      </c>
      <c r="B115">
        <v>0.66286999999999996</v>
      </c>
      <c r="C115">
        <v>0.33713000000000004</v>
      </c>
      <c r="D115">
        <v>0.10188742860000002</v>
      </c>
      <c r="E115">
        <v>2.7032772556152006E-2</v>
      </c>
      <c r="F115">
        <v>6.1185977403594447E-3</v>
      </c>
      <c r="G115">
        <v>1.1332866734693767E-3</v>
      </c>
      <c r="H115">
        <v>1.6075671463163112E-4</v>
      </c>
      <c r="I115">
        <v>1.5463188380416617E-5</v>
      </c>
      <c r="J115">
        <v>7.4733589442553654E-7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0.47347905280888736</v>
      </c>
      <c r="DT115">
        <v>0.33713000000000004</v>
      </c>
      <c r="DU115">
        <v>0.20377485720000005</v>
      </c>
      <c r="DV115">
        <v>8.1098317668456016E-2</v>
      </c>
      <c r="DW115">
        <v>2.4474390961437779E-2</v>
      </c>
      <c r="DX115">
        <v>5.6664333673468832E-3</v>
      </c>
      <c r="DY115">
        <v>9.6454028778978674E-4</v>
      </c>
      <c r="DZ115">
        <v>1.0824231866291632E-4</v>
      </c>
      <c r="EA115">
        <v>5.9786871554042923E-6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0</v>
      </c>
      <c r="FT115">
        <v>0</v>
      </c>
      <c r="FU115">
        <v>0</v>
      </c>
      <c r="FV115">
        <v>0</v>
      </c>
      <c r="FW115">
        <v>0</v>
      </c>
      <c r="FX115">
        <v>0</v>
      </c>
      <c r="FY115">
        <v>0</v>
      </c>
      <c r="FZ115">
        <v>0</v>
      </c>
      <c r="GA115">
        <v>0</v>
      </c>
      <c r="GB115">
        <v>0</v>
      </c>
      <c r="GC115">
        <v>0</v>
      </c>
      <c r="GD115">
        <v>0</v>
      </c>
      <c r="GE115">
        <v>0</v>
      </c>
      <c r="GF115">
        <v>0</v>
      </c>
      <c r="GG115">
        <v>0</v>
      </c>
      <c r="GH115">
        <v>0</v>
      </c>
      <c r="GI115">
        <v>0</v>
      </c>
      <c r="GJ115">
        <v>0</v>
      </c>
      <c r="GK115">
        <v>0</v>
      </c>
      <c r="GL115">
        <v>0</v>
      </c>
      <c r="GM115">
        <v>0</v>
      </c>
      <c r="GN115">
        <v>0</v>
      </c>
      <c r="GO115">
        <v>0</v>
      </c>
      <c r="GP115">
        <v>0</v>
      </c>
      <c r="GQ115">
        <v>0</v>
      </c>
      <c r="GR115">
        <v>0</v>
      </c>
      <c r="GS115">
        <v>0</v>
      </c>
      <c r="GT115">
        <v>0</v>
      </c>
      <c r="GU115">
        <v>0</v>
      </c>
      <c r="GV115">
        <v>0</v>
      </c>
      <c r="GW115">
        <v>0</v>
      </c>
      <c r="GX115">
        <v>0</v>
      </c>
      <c r="GY115">
        <v>0</v>
      </c>
      <c r="GZ115">
        <v>0</v>
      </c>
      <c r="HA115">
        <v>0</v>
      </c>
      <c r="HB115">
        <v>0</v>
      </c>
      <c r="HC115">
        <v>0</v>
      </c>
      <c r="HD115">
        <v>0</v>
      </c>
      <c r="HE115">
        <v>0</v>
      </c>
      <c r="HF115">
        <v>0</v>
      </c>
      <c r="HG115">
        <v>0</v>
      </c>
      <c r="HH115">
        <v>0</v>
      </c>
      <c r="HI115">
        <v>0</v>
      </c>
      <c r="HJ115">
        <v>0</v>
      </c>
      <c r="HK115">
        <v>0</v>
      </c>
      <c r="HL115">
        <v>0</v>
      </c>
      <c r="HM115">
        <v>0</v>
      </c>
      <c r="HN115">
        <v>0</v>
      </c>
      <c r="HO115">
        <v>0</v>
      </c>
      <c r="HP115">
        <v>0</v>
      </c>
      <c r="HQ115">
        <v>0</v>
      </c>
      <c r="HR115">
        <v>0</v>
      </c>
      <c r="HS115">
        <v>0</v>
      </c>
      <c r="HT115">
        <v>0</v>
      </c>
      <c r="HU115">
        <v>0</v>
      </c>
      <c r="HV115">
        <v>0</v>
      </c>
      <c r="HW115">
        <v>0</v>
      </c>
      <c r="HX115">
        <v>0</v>
      </c>
      <c r="HY115">
        <v>0</v>
      </c>
      <c r="HZ115">
        <v>0</v>
      </c>
      <c r="IA115">
        <v>0</v>
      </c>
      <c r="IB115">
        <v>0</v>
      </c>
      <c r="IC115">
        <v>0</v>
      </c>
      <c r="ID115">
        <v>0</v>
      </c>
      <c r="IE115">
        <v>0</v>
      </c>
      <c r="IF115">
        <v>0</v>
      </c>
      <c r="IG115">
        <v>0</v>
      </c>
      <c r="IH115">
        <v>0</v>
      </c>
      <c r="II115">
        <v>0</v>
      </c>
      <c r="IJ115">
        <v>0.83296646817281028</v>
      </c>
      <c r="IK115">
        <v>0.60878405472400909</v>
      </c>
    </row>
    <row r="116" spans="1:245" x14ac:dyDescent="0.25">
      <c r="A116">
        <v>113</v>
      </c>
      <c r="B116">
        <v>0.69777999999999996</v>
      </c>
      <c r="C116">
        <v>0.30222000000000004</v>
      </c>
      <c r="D116">
        <v>8.0185010400000006E-2</v>
      </c>
      <c r="E116">
        <v>1.8149075253936001E-2</v>
      </c>
      <c r="F116">
        <v>3.3615717185340272E-3</v>
      </c>
      <c r="G116">
        <v>4.7683894827405188E-4</v>
      </c>
      <c r="H116">
        <v>4.5867138434481102E-5</v>
      </c>
      <c r="I116">
        <v>2.2167588005384759E-6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0.40444058021797913</v>
      </c>
      <c r="DT116">
        <v>0.30222000000000004</v>
      </c>
      <c r="DU116">
        <v>0.16037002080000001</v>
      </c>
      <c r="DV116">
        <v>5.4447225761808007E-2</v>
      </c>
      <c r="DW116">
        <v>1.3446286874136109E-2</v>
      </c>
      <c r="DX116">
        <v>2.3841947413702595E-3</v>
      </c>
      <c r="DY116">
        <v>2.752028306068866E-4</v>
      </c>
      <c r="DZ116">
        <v>1.5517311603769332E-5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0</v>
      </c>
      <c r="ES116">
        <v>0</v>
      </c>
      <c r="ET116">
        <v>0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0</v>
      </c>
      <c r="FT116">
        <v>0</v>
      </c>
      <c r="FU116">
        <v>0</v>
      </c>
      <c r="FV116">
        <v>0</v>
      </c>
      <c r="FW116">
        <v>0</v>
      </c>
      <c r="FX116">
        <v>0</v>
      </c>
      <c r="FY116">
        <v>0</v>
      </c>
      <c r="FZ116">
        <v>0</v>
      </c>
      <c r="GA116">
        <v>0</v>
      </c>
      <c r="GB116">
        <v>0</v>
      </c>
      <c r="GC116">
        <v>0</v>
      </c>
      <c r="GD116">
        <v>0</v>
      </c>
      <c r="GE116">
        <v>0</v>
      </c>
      <c r="GF116">
        <v>0</v>
      </c>
      <c r="GG116">
        <v>0</v>
      </c>
      <c r="GH116">
        <v>0</v>
      </c>
      <c r="GI116">
        <v>0</v>
      </c>
      <c r="GJ116">
        <v>0</v>
      </c>
      <c r="GK116">
        <v>0</v>
      </c>
      <c r="GL116">
        <v>0</v>
      </c>
      <c r="GM116">
        <v>0</v>
      </c>
      <c r="GN116">
        <v>0</v>
      </c>
      <c r="GO116">
        <v>0</v>
      </c>
      <c r="GP116">
        <v>0</v>
      </c>
      <c r="GQ116">
        <v>0</v>
      </c>
      <c r="GR116">
        <v>0</v>
      </c>
      <c r="GS116">
        <v>0</v>
      </c>
      <c r="GT116">
        <v>0</v>
      </c>
      <c r="GU116">
        <v>0</v>
      </c>
      <c r="GV116">
        <v>0</v>
      </c>
      <c r="GW116">
        <v>0</v>
      </c>
      <c r="GX116">
        <v>0</v>
      </c>
      <c r="GY116">
        <v>0</v>
      </c>
      <c r="GZ116">
        <v>0</v>
      </c>
      <c r="HA116">
        <v>0</v>
      </c>
      <c r="HB116">
        <v>0</v>
      </c>
      <c r="HC116">
        <v>0</v>
      </c>
      <c r="HD116">
        <v>0</v>
      </c>
      <c r="HE116">
        <v>0</v>
      </c>
      <c r="HF116">
        <v>0</v>
      </c>
      <c r="HG116">
        <v>0</v>
      </c>
      <c r="HH116">
        <v>0</v>
      </c>
      <c r="HI116">
        <v>0</v>
      </c>
      <c r="HJ116">
        <v>0</v>
      </c>
      <c r="HK116">
        <v>0</v>
      </c>
      <c r="HL116">
        <v>0</v>
      </c>
      <c r="HM116">
        <v>0</v>
      </c>
      <c r="HN116">
        <v>0</v>
      </c>
      <c r="HO116">
        <v>0</v>
      </c>
      <c r="HP116">
        <v>0</v>
      </c>
      <c r="HQ116">
        <v>0</v>
      </c>
      <c r="HR116">
        <v>0</v>
      </c>
      <c r="HS116">
        <v>0</v>
      </c>
      <c r="HT116">
        <v>0</v>
      </c>
      <c r="HU116">
        <v>0</v>
      </c>
      <c r="HV116">
        <v>0</v>
      </c>
      <c r="HW116">
        <v>0</v>
      </c>
      <c r="HX116">
        <v>0</v>
      </c>
      <c r="HY116">
        <v>0</v>
      </c>
      <c r="HZ116">
        <v>0</v>
      </c>
      <c r="IA116">
        <v>0</v>
      </c>
      <c r="IB116">
        <v>0</v>
      </c>
      <c r="IC116">
        <v>0</v>
      </c>
      <c r="ID116">
        <v>0</v>
      </c>
      <c r="IE116">
        <v>0</v>
      </c>
      <c r="IF116">
        <v>0</v>
      </c>
      <c r="IG116">
        <v>0</v>
      </c>
      <c r="IH116">
        <v>0</v>
      </c>
      <c r="II116">
        <v>0</v>
      </c>
      <c r="IJ116">
        <v>0.66187631642107103</v>
      </c>
      <c r="IK116">
        <v>0.49830413349401542</v>
      </c>
    </row>
    <row r="117" spans="1:245" x14ac:dyDescent="0.25">
      <c r="A117">
        <v>114</v>
      </c>
      <c r="B117">
        <v>0.73468</v>
      </c>
      <c r="C117">
        <v>0.26532</v>
      </c>
      <c r="D117">
        <v>6.0052528799999998E-2</v>
      </c>
      <c r="E117">
        <v>1.1122929384336002E-2</v>
      </c>
      <c r="F117">
        <v>1.5777875331680622E-3</v>
      </c>
      <c r="G117">
        <v>1.5176738281543609E-4</v>
      </c>
      <c r="H117">
        <v>7.3349176114700409E-6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0.33823234801793095</v>
      </c>
      <c r="DT117">
        <v>0.26532</v>
      </c>
      <c r="DU117">
        <v>0.1201050576</v>
      </c>
      <c r="DV117">
        <v>3.3368788153008005E-2</v>
      </c>
      <c r="DW117">
        <v>6.3111501326722488E-3</v>
      </c>
      <c r="DX117">
        <v>7.5883691407718041E-4</v>
      </c>
      <c r="DY117">
        <v>4.4009505668820244E-5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>
        <v>0</v>
      </c>
      <c r="EO117">
        <v>0</v>
      </c>
      <c r="EP117">
        <v>0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0</v>
      </c>
      <c r="FE117">
        <v>0</v>
      </c>
      <c r="FF117">
        <v>0</v>
      </c>
      <c r="FG117">
        <v>0</v>
      </c>
      <c r="FH117">
        <v>0</v>
      </c>
      <c r="FI117">
        <v>0</v>
      </c>
      <c r="FJ117">
        <v>0</v>
      </c>
      <c r="FK117">
        <v>0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0</v>
      </c>
      <c r="FR117">
        <v>0</v>
      </c>
      <c r="FS117">
        <v>0</v>
      </c>
      <c r="FT117">
        <v>0</v>
      </c>
      <c r="FU117">
        <v>0</v>
      </c>
      <c r="FV117">
        <v>0</v>
      </c>
      <c r="FW117">
        <v>0</v>
      </c>
      <c r="FX117">
        <v>0</v>
      </c>
      <c r="FY117">
        <v>0</v>
      </c>
      <c r="FZ117">
        <v>0</v>
      </c>
      <c r="GA117">
        <v>0</v>
      </c>
      <c r="GB117">
        <v>0</v>
      </c>
      <c r="GC117">
        <v>0</v>
      </c>
      <c r="GD117">
        <v>0</v>
      </c>
      <c r="GE117">
        <v>0</v>
      </c>
      <c r="GF117">
        <v>0</v>
      </c>
      <c r="GG117">
        <v>0</v>
      </c>
      <c r="GH117">
        <v>0</v>
      </c>
      <c r="GI117">
        <v>0</v>
      </c>
      <c r="GJ117">
        <v>0</v>
      </c>
      <c r="GK117">
        <v>0</v>
      </c>
      <c r="GL117">
        <v>0</v>
      </c>
      <c r="GM117">
        <v>0</v>
      </c>
      <c r="GN117">
        <v>0</v>
      </c>
      <c r="GO117">
        <v>0</v>
      </c>
      <c r="GP117">
        <v>0</v>
      </c>
      <c r="GQ117">
        <v>0</v>
      </c>
      <c r="GR117">
        <v>0</v>
      </c>
      <c r="GS117">
        <v>0</v>
      </c>
      <c r="GT117">
        <v>0</v>
      </c>
      <c r="GU117">
        <v>0</v>
      </c>
      <c r="GV117">
        <v>0</v>
      </c>
      <c r="GW117">
        <v>0</v>
      </c>
      <c r="GX117">
        <v>0</v>
      </c>
      <c r="GY117">
        <v>0</v>
      </c>
      <c r="GZ117">
        <v>0</v>
      </c>
      <c r="HA117">
        <v>0</v>
      </c>
      <c r="HB117">
        <v>0</v>
      </c>
      <c r="HC117">
        <v>0</v>
      </c>
      <c r="HD117">
        <v>0</v>
      </c>
      <c r="HE117">
        <v>0</v>
      </c>
      <c r="HF117">
        <v>0</v>
      </c>
      <c r="HG117">
        <v>0</v>
      </c>
      <c r="HH117">
        <v>0</v>
      </c>
      <c r="HI117">
        <v>0</v>
      </c>
      <c r="HJ117">
        <v>0</v>
      </c>
      <c r="HK117">
        <v>0</v>
      </c>
      <c r="HL117">
        <v>0</v>
      </c>
      <c r="HM117">
        <v>0</v>
      </c>
      <c r="HN117">
        <v>0</v>
      </c>
      <c r="HO117">
        <v>0</v>
      </c>
      <c r="HP117">
        <v>0</v>
      </c>
      <c r="HQ117">
        <v>0</v>
      </c>
      <c r="HR117">
        <v>0</v>
      </c>
      <c r="HS117">
        <v>0</v>
      </c>
      <c r="HT117">
        <v>0</v>
      </c>
      <c r="HU117">
        <v>0</v>
      </c>
      <c r="HV117">
        <v>0</v>
      </c>
      <c r="HW117">
        <v>0</v>
      </c>
      <c r="HX117">
        <v>0</v>
      </c>
      <c r="HY117">
        <v>0</v>
      </c>
      <c r="HZ117">
        <v>0</v>
      </c>
      <c r="IA117">
        <v>0</v>
      </c>
      <c r="IB117">
        <v>0</v>
      </c>
      <c r="IC117">
        <v>0</v>
      </c>
      <c r="ID117">
        <v>0</v>
      </c>
      <c r="IE117">
        <v>0</v>
      </c>
      <c r="IF117">
        <v>0</v>
      </c>
      <c r="IG117">
        <v>0</v>
      </c>
      <c r="IH117">
        <v>0</v>
      </c>
      <c r="II117">
        <v>0</v>
      </c>
      <c r="IJ117">
        <v>0.51358333659292166</v>
      </c>
      <c r="IK117">
        <v>0.39918221534719889</v>
      </c>
    </row>
    <row r="118" spans="1:245" x14ac:dyDescent="0.25">
      <c r="A118">
        <v>115</v>
      </c>
      <c r="B118">
        <v>0.77366000000000001</v>
      </c>
      <c r="C118">
        <v>0.22633999999999999</v>
      </c>
      <c r="D118">
        <v>4.1922694800000007E-2</v>
      </c>
      <c r="E118">
        <v>5.9467342573800023E-3</v>
      </c>
      <c r="F118">
        <v>5.7201636821738308E-4</v>
      </c>
      <c r="G118">
        <v>2.7645551075946178E-5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0.27480909097667333</v>
      </c>
      <c r="DT118">
        <v>0.22633999999999999</v>
      </c>
      <c r="DU118">
        <v>8.3845389600000014E-2</v>
      </c>
      <c r="DV118">
        <v>1.7840202772140008E-2</v>
      </c>
      <c r="DW118">
        <v>2.2880654728695323E-3</v>
      </c>
      <c r="DX118">
        <v>1.382277553797309E-4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0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0</v>
      </c>
      <c r="FQ118">
        <v>0</v>
      </c>
      <c r="FR118">
        <v>0</v>
      </c>
      <c r="FS118">
        <v>0</v>
      </c>
      <c r="FT118">
        <v>0</v>
      </c>
      <c r="FU118">
        <v>0</v>
      </c>
      <c r="FV118">
        <v>0</v>
      </c>
      <c r="FW118">
        <v>0</v>
      </c>
      <c r="FX118">
        <v>0</v>
      </c>
      <c r="FY118">
        <v>0</v>
      </c>
      <c r="FZ118">
        <v>0</v>
      </c>
      <c r="GA118">
        <v>0</v>
      </c>
      <c r="GB118">
        <v>0</v>
      </c>
      <c r="GC118">
        <v>0</v>
      </c>
      <c r="GD118">
        <v>0</v>
      </c>
      <c r="GE118">
        <v>0</v>
      </c>
      <c r="GF118">
        <v>0</v>
      </c>
      <c r="GG118">
        <v>0</v>
      </c>
      <c r="GH118">
        <v>0</v>
      </c>
      <c r="GI118">
        <v>0</v>
      </c>
      <c r="GJ118">
        <v>0</v>
      </c>
      <c r="GK118">
        <v>0</v>
      </c>
      <c r="GL118">
        <v>0</v>
      </c>
      <c r="GM118">
        <v>0</v>
      </c>
      <c r="GN118">
        <v>0</v>
      </c>
      <c r="GO118">
        <v>0</v>
      </c>
      <c r="GP118">
        <v>0</v>
      </c>
      <c r="GQ118">
        <v>0</v>
      </c>
      <c r="GR118">
        <v>0</v>
      </c>
      <c r="GS118">
        <v>0</v>
      </c>
      <c r="GT118">
        <v>0</v>
      </c>
      <c r="GU118">
        <v>0</v>
      </c>
      <c r="GV118">
        <v>0</v>
      </c>
      <c r="GW118">
        <v>0</v>
      </c>
      <c r="GX118">
        <v>0</v>
      </c>
      <c r="GY118">
        <v>0</v>
      </c>
      <c r="GZ118">
        <v>0</v>
      </c>
      <c r="HA118">
        <v>0</v>
      </c>
      <c r="HB118">
        <v>0</v>
      </c>
      <c r="HC118">
        <v>0</v>
      </c>
      <c r="HD118">
        <v>0</v>
      </c>
      <c r="HE118">
        <v>0</v>
      </c>
      <c r="HF118">
        <v>0</v>
      </c>
      <c r="HG118">
        <v>0</v>
      </c>
      <c r="HH118">
        <v>0</v>
      </c>
      <c r="HI118">
        <v>0</v>
      </c>
      <c r="HJ118">
        <v>0</v>
      </c>
      <c r="HK118">
        <v>0</v>
      </c>
      <c r="HL118">
        <v>0</v>
      </c>
      <c r="HM118">
        <v>0</v>
      </c>
      <c r="HN118">
        <v>0</v>
      </c>
      <c r="HO118">
        <v>0</v>
      </c>
      <c r="HP118">
        <v>0</v>
      </c>
      <c r="HQ118">
        <v>0</v>
      </c>
      <c r="HR118">
        <v>0</v>
      </c>
      <c r="HS118">
        <v>0</v>
      </c>
      <c r="HT118">
        <v>0</v>
      </c>
      <c r="HU118">
        <v>0</v>
      </c>
      <c r="HV118">
        <v>0</v>
      </c>
      <c r="HW118">
        <v>0</v>
      </c>
      <c r="HX118">
        <v>0</v>
      </c>
      <c r="HY118">
        <v>0</v>
      </c>
      <c r="HZ118">
        <v>0</v>
      </c>
      <c r="IA118">
        <v>0</v>
      </c>
      <c r="IB118">
        <v>0</v>
      </c>
      <c r="IC118">
        <v>0</v>
      </c>
      <c r="ID118">
        <v>0</v>
      </c>
      <c r="IE118">
        <v>0</v>
      </c>
      <c r="IF118">
        <v>0</v>
      </c>
      <c r="IG118">
        <v>0</v>
      </c>
      <c r="IH118">
        <v>0</v>
      </c>
      <c r="II118">
        <v>0</v>
      </c>
      <c r="IJ118">
        <v>0.38609468022410515</v>
      </c>
      <c r="IK118">
        <v>0.31057464374067961</v>
      </c>
    </row>
    <row r="119" spans="1:245" x14ac:dyDescent="0.25">
      <c r="A119">
        <v>116</v>
      </c>
      <c r="B119">
        <v>0.81477999999999995</v>
      </c>
      <c r="C119">
        <v>0.18522000000000005</v>
      </c>
      <c r="D119">
        <v>2.6273457000000014E-2</v>
      </c>
      <c r="E119">
        <v>2.5272438288300044E-3</v>
      </c>
      <c r="F119">
        <v>1.2214169424735436E-4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0.21414284252307741</v>
      </c>
      <c r="DT119">
        <v>0.18522000000000005</v>
      </c>
      <c r="DU119">
        <v>5.2546914000000028E-2</v>
      </c>
      <c r="DV119">
        <v>7.5817314864900127E-3</v>
      </c>
      <c r="DW119">
        <v>4.8856677698941742E-4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S119">
        <v>0</v>
      </c>
      <c r="FT119">
        <v>0</v>
      </c>
      <c r="FU119">
        <v>0</v>
      </c>
      <c r="FV119">
        <v>0</v>
      </c>
      <c r="FW119">
        <v>0</v>
      </c>
      <c r="FX119">
        <v>0</v>
      </c>
      <c r="FY119">
        <v>0</v>
      </c>
      <c r="FZ119">
        <v>0</v>
      </c>
      <c r="GA119">
        <v>0</v>
      </c>
      <c r="GB119">
        <v>0</v>
      </c>
      <c r="GC119">
        <v>0</v>
      </c>
      <c r="GD119">
        <v>0</v>
      </c>
      <c r="GE119">
        <v>0</v>
      </c>
      <c r="GF119">
        <v>0</v>
      </c>
      <c r="GG119">
        <v>0</v>
      </c>
      <c r="GH119">
        <v>0</v>
      </c>
      <c r="GI119">
        <v>0</v>
      </c>
      <c r="GJ119">
        <v>0</v>
      </c>
      <c r="GK119">
        <v>0</v>
      </c>
      <c r="GL119">
        <v>0</v>
      </c>
      <c r="GM119">
        <v>0</v>
      </c>
      <c r="GN119">
        <v>0</v>
      </c>
      <c r="GO119">
        <v>0</v>
      </c>
      <c r="GP119">
        <v>0</v>
      </c>
      <c r="GQ119">
        <v>0</v>
      </c>
      <c r="GR119">
        <v>0</v>
      </c>
      <c r="GS119">
        <v>0</v>
      </c>
      <c r="GT119">
        <v>0</v>
      </c>
      <c r="GU119">
        <v>0</v>
      </c>
      <c r="GV119">
        <v>0</v>
      </c>
      <c r="GW119">
        <v>0</v>
      </c>
      <c r="GX119">
        <v>0</v>
      </c>
      <c r="GY119">
        <v>0</v>
      </c>
      <c r="GZ119">
        <v>0</v>
      </c>
      <c r="HA119">
        <v>0</v>
      </c>
      <c r="HB119">
        <v>0</v>
      </c>
      <c r="HC119">
        <v>0</v>
      </c>
      <c r="HD119">
        <v>0</v>
      </c>
      <c r="HE119">
        <v>0</v>
      </c>
      <c r="HF119">
        <v>0</v>
      </c>
      <c r="HG119">
        <v>0</v>
      </c>
      <c r="HH119">
        <v>0</v>
      </c>
      <c r="HI119">
        <v>0</v>
      </c>
      <c r="HJ119">
        <v>0</v>
      </c>
      <c r="HK119">
        <v>0</v>
      </c>
      <c r="HL119">
        <v>0</v>
      </c>
      <c r="HM119">
        <v>0</v>
      </c>
      <c r="HN119">
        <v>0</v>
      </c>
      <c r="HO119">
        <v>0</v>
      </c>
      <c r="HP119">
        <v>0</v>
      </c>
      <c r="HQ119">
        <v>0</v>
      </c>
      <c r="HR119">
        <v>0</v>
      </c>
      <c r="HS119">
        <v>0</v>
      </c>
      <c r="HT119">
        <v>0</v>
      </c>
      <c r="HU119">
        <v>0</v>
      </c>
      <c r="HV119">
        <v>0</v>
      </c>
      <c r="HW119">
        <v>0</v>
      </c>
      <c r="HX119">
        <v>0</v>
      </c>
      <c r="HY119">
        <v>0</v>
      </c>
      <c r="HZ119">
        <v>0</v>
      </c>
      <c r="IA119">
        <v>0</v>
      </c>
      <c r="IB119">
        <v>0</v>
      </c>
      <c r="IC119">
        <v>0</v>
      </c>
      <c r="ID119">
        <v>0</v>
      </c>
      <c r="IE119">
        <v>0</v>
      </c>
      <c r="IF119">
        <v>0</v>
      </c>
      <c r="IG119">
        <v>0</v>
      </c>
      <c r="IH119">
        <v>0</v>
      </c>
      <c r="II119">
        <v>0</v>
      </c>
      <c r="IJ119">
        <v>0.27753158200388162</v>
      </c>
      <c r="IK119">
        <v>0.23167442500001809</v>
      </c>
    </row>
    <row r="120" spans="1:245" x14ac:dyDescent="0.25">
      <c r="A120">
        <v>117</v>
      </c>
      <c r="B120">
        <v>0.85814999999999997</v>
      </c>
      <c r="C120">
        <v>0.14185000000000003</v>
      </c>
      <c r="D120">
        <v>1.3644551500000018E-2</v>
      </c>
      <c r="E120">
        <v>6.5944117399500219E-4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0.15615399267399505</v>
      </c>
      <c r="DT120">
        <v>0.14185000000000003</v>
      </c>
      <c r="DU120">
        <v>2.7289103000000037E-2</v>
      </c>
      <c r="DV120">
        <v>1.9783235219850066E-3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S120">
        <v>0</v>
      </c>
      <c r="FT120">
        <v>0</v>
      </c>
      <c r="FU120">
        <v>0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  <c r="GD120">
        <v>0</v>
      </c>
      <c r="GE120">
        <v>0</v>
      </c>
      <c r="GF120">
        <v>0</v>
      </c>
      <c r="GG120">
        <v>0</v>
      </c>
      <c r="GH120">
        <v>0</v>
      </c>
      <c r="GI120">
        <v>0</v>
      </c>
      <c r="GJ120">
        <v>0</v>
      </c>
      <c r="GK120">
        <v>0</v>
      </c>
      <c r="GL120">
        <v>0</v>
      </c>
      <c r="GM120">
        <v>0</v>
      </c>
      <c r="GN120">
        <v>0</v>
      </c>
      <c r="GO120">
        <v>0</v>
      </c>
      <c r="GP120">
        <v>0</v>
      </c>
      <c r="GQ120">
        <v>0</v>
      </c>
      <c r="GR120">
        <v>0</v>
      </c>
      <c r="GS120">
        <v>0</v>
      </c>
      <c r="GT120">
        <v>0</v>
      </c>
      <c r="GU120">
        <v>0</v>
      </c>
      <c r="GV120">
        <v>0</v>
      </c>
      <c r="GW120">
        <v>0</v>
      </c>
      <c r="GX120">
        <v>0</v>
      </c>
      <c r="GY120">
        <v>0</v>
      </c>
      <c r="GZ120">
        <v>0</v>
      </c>
      <c r="HA120">
        <v>0</v>
      </c>
      <c r="HB120">
        <v>0</v>
      </c>
      <c r="HC120">
        <v>0</v>
      </c>
      <c r="HD120">
        <v>0</v>
      </c>
      <c r="HE120">
        <v>0</v>
      </c>
      <c r="HF120">
        <v>0</v>
      </c>
      <c r="HG120">
        <v>0</v>
      </c>
      <c r="HH120">
        <v>0</v>
      </c>
      <c r="HI120">
        <v>0</v>
      </c>
      <c r="HJ120">
        <v>0</v>
      </c>
      <c r="HK120">
        <v>0</v>
      </c>
      <c r="HL120">
        <v>0</v>
      </c>
      <c r="HM120">
        <v>0</v>
      </c>
      <c r="HN120">
        <v>0</v>
      </c>
      <c r="HO120">
        <v>0</v>
      </c>
      <c r="HP120">
        <v>0</v>
      </c>
      <c r="HQ120">
        <v>0</v>
      </c>
      <c r="HR120">
        <v>0</v>
      </c>
      <c r="HS120">
        <v>0</v>
      </c>
      <c r="HT120">
        <v>0</v>
      </c>
      <c r="HU120">
        <v>0</v>
      </c>
      <c r="HV120">
        <v>0</v>
      </c>
      <c r="HW120">
        <v>0</v>
      </c>
      <c r="HX120">
        <v>0</v>
      </c>
      <c r="HY120">
        <v>0</v>
      </c>
      <c r="HZ120">
        <v>0</v>
      </c>
      <c r="IA120">
        <v>0</v>
      </c>
      <c r="IB120">
        <v>0</v>
      </c>
      <c r="IC120">
        <v>0</v>
      </c>
      <c r="ID120">
        <v>0</v>
      </c>
      <c r="IE120">
        <v>0</v>
      </c>
      <c r="IF120">
        <v>0</v>
      </c>
      <c r="IG120">
        <v>0</v>
      </c>
      <c r="IH120">
        <v>0</v>
      </c>
      <c r="II120">
        <v>0</v>
      </c>
      <c r="IJ120">
        <v>0.18608086036997512</v>
      </c>
      <c r="IK120">
        <v>0.16169679094194503</v>
      </c>
    </row>
    <row r="121" spans="1:245" x14ac:dyDescent="0.25">
      <c r="A121">
        <v>118</v>
      </c>
      <c r="B121">
        <v>0.90380999999999989</v>
      </c>
      <c r="C121">
        <v>9.6190000000000109E-2</v>
      </c>
      <c r="D121">
        <v>4.6488627000000147E-3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0.10083886270000013</v>
      </c>
      <c r="DT121">
        <v>9.6190000000000109E-2</v>
      </c>
      <c r="DU121">
        <v>9.2977254000000294E-3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0</v>
      </c>
      <c r="FL121">
        <v>0</v>
      </c>
      <c r="FM121">
        <v>0</v>
      </c>
      <c r="FN121">
        <v>0</v>
      </c>
      <c r="FO121">
        <v>0</v>
      </c>
      <c r="FP121">
        <v>0</v>
      </c>
      <c r="FQ121">
        <v>0</v>
      </c>
      <c r="FR121">
        <v>0</v>
      </c>
      <c r="FS121">
        <v>0</v>
      </c>
      <c r="FT121">
        <v>0</v>
      </c>
      <c r="FU121">
        <v>0</v>
      </c>
      <c r="FV121">
        <v>0</v>
      </c>
      <c r="FW121">
        <v>0</v>
      </c>
      <c r="FX121">
        <v>0</v>
      </c>
      <c r="FY121">
        <v>0</v>
      </c>
      <c r="FZ121">
        <v>0</v>
      </c>
      <c r="GA121">
        <v>0</v>
      </c>
      <c r="GB121">
        <v>0</v>
      </c>
      <c r="GC121">
        <v>0</v>
      </c>
      <c r="GD121">
        <v>0</v>
      </c>
      <c r="GE121">
        <v>0</v>
      </c>
      <c r="GF121">
        <v>0</v>
      </c>
      <c r="GG121">
        <v>0</v>
      </c>
      <c r="GH121">
        <v>0</v>
      </c>
      <c r="GI121">
        <v>0</v>
      </c>
      <c r="GJ121">
        <v>0</v>
      </c>
      <c r="GK121">
        <v>0</v>
      </c>
      <c r="GL121">
        <v>0</v>
      </c>
      <c r="GM121">
        <v>0</v>
      </c>
      <c r="GN121">
        <v>0</v>
      </c>
      <c r="GO121">
        <v>0</v>
      </c>
      <c r="GP121">
        <v>0</v>
      </c>
      <c r="GQ121">
        <v>0</v>
      </c>
      <c r="GR121">
        <v>0</v>
      </c>
      <c r="GS121">
        <v>0</v>
      </c>
      <c r="GT121">
        <v>0</v>
      </c>
      <c r="GU121">
        <v>0</v>
      </c>
      <c r="GV121">
        <v>0</v>
      </c>
      <c r="GW121">
        <v>0</v>
      </c>
      <c r="GX121">
        <v>0</v>
      </c>
      <c r="GY121">
        <v>0</v>
      </c>
      <c r="GZ121">
        <v>0</v>
      </c>
      <c r="HA121">
        <v>0</v>
      </c>
      <c r="HB121">
        <v>0</v>
      </c>
      <c r="HC121">
        <v>0</v>
      </c>
      <c r="HD121">
        <v>0</v>
      </c>
      <c r="HE121">
        <v>0</v>
      </c>
      <c r="HF121">
        <v>0</v>
      </c>
      <c r="HG121">
        <v>0</v>
      </c>
      <c r="HH121">
        <v>0</v>
      </c>
      <c r="HI121">
        <v>0</v>
      </c>
      <c r="HJ121">
        <v>0</v>
      </c>
      <c r="HK121">
        <v>0</v>
      </c>
      <c r="HL121">
        <v>0</v>
      </c>
      <c r="HM121">
        <v>0</v>
      </c>
      <c r="HN121">
        <v>0</v>
      </c>
      <c r="HO121">
        <v>0</v>
      </c>
      <c r="HP121">
        <v>0</v>
      </c>
      <c r="HQ121">
        <v>0</v>
      </c>
      <c r="HR121">
        <v>0</v>
      </c>
      <c r="HS121">
        <v>0</v>
      </c>
      <c r="HT121">
        <v>0</v>
      </c>
      <c r="HU121">
        <v>0</v>
      </c>
      <c r="HV121">
        <v>0</v>
      </c>
      <c r="HW121">
        <v>0</v>
      </c>
      <c r="HX121">
        <v>0</v>
      </c>
      <c r="HY121">
        <v>0</v>
      </c>
      <c r="HZ121">
        <v>0</v>
      </c>
      <c r="IA121">
        <v>0</v>
      </c>
      <c r="IB121">
        <v>0</v>
      </c>
      <c r="IC121">
        <v>0</v>
      </c>
      <c r="ID121">
        <v>0</v>
      </c>
      <c r="IE121">
        <v>0</v>
      </c>
      <c r="IF121">
        <v>0</v>
      </c>
      <c r="IG121">
        <v>0</v>
      </c>
      <c r="IH121">
        <v>0</v>
      </c>
      <c r="II121">
        <v>0</v>
      </c>
      <c r="IJ121">
        <v>0.11013658810000014</v>
      </c>
      <c r="IK121">
        <v>9.9968111869370657E-2</v>
      </c>
    </row>
    <row r="122" spans="1:245" x14ac:dyDescent="0.25">
      <c r="A122">
        <v>119</v>
      </c>
      <c r="B122">
        <v>0.9516699999999999</v>
      </c>
      <c r="C122">
        <v>4.8330000000000095E-2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4.8330000000000095E-2</v>
      </c>
      <c r="DT122">
        <v>4.8330000000000095E-2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0</v>
      </c>
      <c r="FN122">
        <v>0</v>
      </c>
      <c r="FO122">
        <v>0</v>
      </c>
      <c r="FP122">
        <v>0</v>
      </c>
      <c r="FQ122">
        <v>0</v>
      </c>
      <c r="FR122">
        <v>0</v>
      </c>
      <c r="FS122">
        <v>0</v>
      </c>
      <c r="FT122">
        <v>0</v>
      </c>
      <c r="FU122">
        <v>0</v>
      </c>
      <c r="FV122">
        <v>0</v>
      </c>
      <c r="FW122">
        <v>0</v>
      </c>
      <c r="FX122">
        <v>0</v>
      </c>
      <c r="FY122">
        <v>0</v>
      </c>
      <c r="FZ122">
        <v>0</v>
      </c>
      <c r="GA122">
        <v>0</v>
      </c>
      <c r="GB122">
        <v>0</v>
      </c>
      <c r="GC122">
        <v>0</v>
      </c>
      <c r="GD122">
        <v>0</v>
      </c>
      <c r="GE122">
        <v>0</v>
      </c>
      <c r="GF122">
        <v>0</v>
      </c>
      <c r="GG122">
        <v>0</v>
      </c>
      <c r="GH122">
        <v>0</v>
      </c>
      <c r="GI122">
        <v>0</v>
      </c>
      <c r="GJ122">
        <v>0</v>
      </c>
      <c r="GK122">
        <v>0</v>
      </c>
      <c r="GL122">
        <v>0</v>
      </c>
      <c r="GM122">
        <v>0</v>
      </c>
      <c r="GN122">
        <v>0</v>
      </c>
      <c r="GO122">
        <v>0</v>
      </c>
      <c r="GP122">
        <v>0</v>
      </c>
      <c r="GQ122">
        <v>0</v>
      </c>
      <c r="GR122">
        <v>0</v>
      </c>
      <c r="GS122">
        <v>0</v>
      </c>
      <c r="GT122">
        <v>0</v>
      </c>
      <c r="GU122">
        <v>0</v>
      </c>
      <c r="GV122">
        <v>0</v>
      </c>
      <c r="GW122">
        <v>0</v>
      </c>
      <c r="GX122">
        <v>0</v>
      </c>
      <c r="GY122">
        <v>0</v>
      </c>
      <c r="GZ122">
        <v>0</v>
      </c>
      <c r="HA122">
        <v>0</v>
      </c>
      <c r="HB122">
        <v>0</v>
      </c>
      <c r="HC122">
        <v>0</v>
      </c>
      <c r="HD122">
        <v>0</v>
      </c>
      <c r="HE122">
        <v>0</v>
      </c>
      <c r="HF122">
        <v>0</v>
      </c>
      <c r="HG122">
        <v>0</v>
      </c>
      <c r="HH122">
        <v>0</v>
      </c>
      <c r="HI122">
        <v>0</v>
      </c>
      <c r="HJ122">
        <v>0</v>
      </c>
      <c r="HK122">
        <v>0</v>
      </c>
      <c r="HL122">
        <v>0</v>
      </c>
      <c r="HM122">
        <v>0</v>
      </c>
      <c r="HN122">
        <v>0</v>
      </c>
      <c r="HO122">
        <v>0</v>
      </c>
      <c r="HP122">
        <v>0</v>
      </c>
      <c r="HQ122">
        <v>0</v>
      </c>
      <c r="HR122">
        <v>0</v>
      </c>
      <c r="HS122">
        <v>0</v>
      </c>
      <c r="HT122">
        <v>0</v>
      </c>
      <c r="HU122">
        <v>0</v>
      </c>
      <c r="HV122">
        <v>0</v>
      </c>
      <c r="HW122">
        <v>0</v>
      </c>
      <c r="HX122">
        <v>0</v>
      </c>
      <c r="HY122">
        <v>0</v>
      </c>
      <c r="HZ122">
        <v>0</v>
      </c>
      <c r="IA122">
        <v>0</v>
      </c>
      <c r="IB122">
        <v>0</v>
      </c>
      <c r="IC122">
        <v>0</v>
      </c>
      <c r="ID122">
        <v>0</v>
      </c>
      <c r="IE122">
        <v>0</v>
      </c>
      <c r="IF122">
        <v>0</v>
      </c>
      <c r="IG122">
        <v>0</v>
      </c>
      <c r="IH122">
        <v>0</v>
      </c>
      <c r="II122">
        <v>0</v>
      </c>
      <c r="IJ122">
        <v>4.8330000000000095E-2</v>
      </c>
      <c r="IK122">
        <v>4.5994211100000085E-2</v>
      </c>
    </row>
    <row r="123" spans="1:245" x14ac:dyDescent="0.25">
      <c r="A123">
        <v>120</v>
      </c>
      <c r="B123">
        <v>1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S123">
        <v>0</v>
      </c>
      <c r="FT123">
        <v>0</v>
      </c>
      <c r="FU123">
        <v>0</v>
      </c>
      <c r="FV123">
        <v>0</v>
      </c>
      <c r="FW123">
        <v>0</v>
      </c>
      <c r="FX123">
        <v>0</v>
      </c>
      <c r="FY123">
        <v>0</v>
      </c>
      <c r="FZ123">
        <v>0</v>
      </c>
      <c r="GA123">
        <v>0</v>
      </c>
      <c r="GB123">
        <v>0</v>
      </c>
      <c r="GC123">
        <v>0</v>
      </c>
      <c r="GD123">
        <v>0</v>
      </c>
      <c r="GE123">
        <v>0</v>
      </c>
      <c r="GF123">
        <v>0</v>
      </c>
      <c r="GG123">
        <v>0</v>
      </c>
      <c r="GH123">
        <v>0</v>
      </c>
      <c r="GI123">
        <v>0</v>
      </c>
      <c r="GJ123">
        <v>0</v>
      </c>
      <c r="GK123">
        <v>0</v>
      </c>
      <c r="GL123">
        <v>0</v>
      </c>
      <c r="GM123">
        <v>0</v>
      </c>
      <c r="GN123">
        <v>0</v>
      </c>
      <c r="GO123">
        <v>0</v>
      </c>
      <c r="GP123">
        <v>0</v>
      </c>
      <c r="GQ123">
        <v>0</v>
      </c>
      <c r="GR123">
        <v>0</v>
      </c>
      <c r="GS123">
        <v>0</v>
      </c>
      <c r="GT123">
        <v>0</v>
      </c>
      <c r="GU123">
        <v>0</v>
      </c>
      <c r="GV123">
        <v>0</v>
      </c>
      <c r="GW123">
        <v>0</v>
      </c>
      <c r="GX123">
        <v>0</v>
      </c>
      <c r="GY123">
        <v>0</v>
      </c>
      <c r="GZ123">
        <v>0</v>
      </c>
      <c r="HA123">
        <v>0</v>
      </c>
      <c r="HB123">
        <v>0</v>
      </c>
      <c r="HC123">
        <v>0</v>
      </c>
      <c r="HD123">
        <v>0</v>
      </c>
      <c r="HE123">
        <v>0</v>
      </c>
      <c r="HF123">
        <v>0</v>
      </c>
      <c r="HG123">
        <v>0</v>
      </c>
      <c r="HH123">
        <v>0</v>
      </c>
      <c r="HI123">
        <v>0</v>
      </c>
      <c r="HJ123">
        <v>0</v>
      </c>
      <c r="HK123">
        <v>0</v>
      </c>
      <c r="HL123">
        <v>0</v>
      </c>
      <c r="HM123">
        <v>0</v>
      </c>
      <c r="HN123">
        <v>0</v>
      </c>
      <c r="HO123">
        <v>0</v>
      </c>
      <c r="HP123">
        <v>0</v>
      </c>
      <c r="HQ123">
        <v>0</v>
      </c>
      <c r="HR123">
        <v>0</v>
      </c>
      <c r="HS123">
        <v>0</v>
      </c>
      <c r="HT123">
        <v>0</v>
      </c>
      <c r="HU123">
        <v>0</v>
      </c>
      <c r="HV123">
        <v>0</v>
      </c>
      <c r="HW123">
        <v>0</v>
      </c>
      <c r="HX123">
        <v>0</v>
      </c>
      <c r="HY123">
        <v>0</v>
      </c>
      <c r="HZ123">
        <v>0</v>
      </c>
      <c r="IA123">
        <v>0</v>
      </c>
      <c r="IB123">
        <v>0</v>
      </c>
      <c r="IC123">
        <v>0</v>
      </c>
      <c r="ID123">
        <v>0</v>
      </c>
      <c r="IE123">
        <v>0</v>
      </c>
      <c r="IF123">
        <v>0</v>
      </c>
      <c r="IG123">
        <v>0</v>
      </c>
      <c r="IH123">
        <v>0</v>
      </c>
      <c r="II123">
        <v>0</v>
      </c>
      <c r="IJ123">
        <v>0</v>
      </c>
      <c r="IK123"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Practice Answers</vt:lpstr>
      <vt:lpstr>Mortality Table</vt:lpstr>
      <vt:lpstr>Data - Keystroke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Ray, Sally Anne</dc:creator>
  <cp:lastModifiedBy>Ray, Sally Anne</cp:lastModifiedBy>
  <dcterms:created xsi:type="dcterms:W3CDTF">2021-10-19T03:13:18Z</dcterms:created>
  <dcterms:modified xsi:type="dcterms:W3CDTF">2022-09-16T01:54:54Z</dcterms:modified>
</cp:coreProperties>
</file>